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2"/>
  </bookViews>
  <sheets>
    <sheet name="M001王瑞" sheetId="1" r:id="rId1"/>
    <sheet name="M002李兵" sheetId="11" r:id="rId2"/>
    <sheet name="女生资料" sheetId="13" r:id="rId3"/>
    <sheet name="男会员" sheetId="8" r:id="rId4"/>
    <sheet name="女会员" sheetId="9" r:id="rId5"/>
    <sheet name="资源类别" sheetId="4" r:id="rId6"/>
    <sheet name="媒人团队" sheetId="3" r:id="rId7"/>
  </sheets>
  <definedNames>
    <definedName name="_xlnm._FilterDatabase" localSheetId="0" hidden="1">M001王瑞!$A$1:$F$1</definedName>
    <definedName name="_xlnm._FilterDatabase" localSheetId="1" hidden="1">M002李兵!$A$1:$E$1</definedName>
    <definedName name="_xlnm._FilterDatabase" localSheetId="2" hidden="1">女生资料!$A$1:$K$99</definedName>
    <definedName name="_xlnm._FilterDatabase" localSheetId="3" hidden="1">男会员!$A$1:$K$1</definedName>
    <definedName name="_xlnm._FilterDatabase" localSheetId="4" hidden="1">女会员!$A$1:$K$1</definedName>
    <definedName name="_xlnm.Print_Area" localSheetId="0">M001王瑞!$A$1:$F$86</definedName>
    <definedName name="_xlnm.Print_Area" localSheetId="1">M002李兵!$A$1:$E$34</definedName>
    <definedName name="_xlnm.Print_Area" localSheetId="3">男会员!$A$1:$K$21</definedName>
    <definedName name="_xlnm.Print_Area" localSheetId="4">女会员!$A$1:$K$21</definedName>
    <definedName name="_xlnm.Print_Area" localSheetId="2">女生资料!$A$1:$J$19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<sst xmlns="http://schemas.openxmlformats.org/spreadsheetml/2006/main" count="799" uniqueCount="560">
  <si>
    <t>类别</t>
  </si>
  <si>
    <t>序号</t>
  </si>
  <si>
    <t>跟进记录</t>
  </si>
  <si>
    <t>备注</t>
  </si>
  <si>
    <t>收费日期</t>
  </si>
  <si>
    <t>收费金额</t>
  </si>
  <si>
    <t>A</t>
  </si>
  <si>
    <t>067</t>
  </si>
  <si>
    <t>2025.02.07：女孩有意，我问了王瑞。交换信息，收入200元。</t>
  </si>
  <si>
    <t>061</t>
  </si>
  <si>
    <t>2025.02.05：问对方女孩谈着了没有。
2025.02.07：对方回复说刚看到信息，但没说别的。
2025.02.08：给双方交换了联系方式，收费200元。</t>
  </si>
  <si>
    <t>B</t>
  </si>
  <si>
    <t>072</t>
  </si>
  <si>
    <t>2025.02.07：已问王瑞，他有意，但缓缓再说。</t>
  </si>
  <si>
    <t>078</t>
  </si>
  <si>
    <t>2025.02.07：资料已发王瑞，他跟我要了女生照片，照片已发，他说先缓缓。</t>
  </si>
  <si>
    <t>077</t>
  </si>
  <si>
    <t>2025.02.08：资料和照片发给了王瑞，他说先缓缓。</t>
  </si>
  <si>
    <t>065</t>
  </si>
  <si>
    <t>20252.02.07：问了王瑞，照片发给他了，他说先缓缓。</t>
  </si>
  <si>
    <t>053</t>
  </si>
  <si>
    <t>2025.01.10：已问王瑞。
2025.02.05：王瑞无意。</t>
  </si>
  <si>
    <t>2025.02.14：女生联系我。我回头再给王瑞推送推送。</t>
  </si>
  <si>
    <t>C</t>
  </si>
  <si>
    <t>054</t>
  </si>
  <si>
    <t>2025.02.05：王瑞想联系，我联系了对方。
2025.02.06：我问了对方，对方还没给答复。</t>
  </si>
  <si>
    <t>075</t>
  </si>
  <si>
    <t>2025.02.07：资料发给了王瑞</t>
  </si>
  <si>
    <t>063</t>
  </si>
  <si>
    <t>2025.02.05：加对方微信了。
2025.02.06：加对方微信了。</t>
  </si>
  <si>
    <t>D</t>
  </si>
  <si>
    <t>037</t>
  </si>
  <si>
    <t>2024.10.19：女孩接触着一个，说同时接触不合适。
2025.01.02：我问了对方现在状况。
2025.01.06：女生出门了，大概一星期后回来，说回来后再联系。
2025.02.04：媒人出门了，等回来后联系女生。他说上次问女生，女生说可以联系一下。
2025.02.06：问了对方。
2025.02.07：媒人回复：直没回话是因为家长在做工作女孩说还是再考虑考虑。</t>
  </si>
  <si>
    <t>备胎，2025.03.07后再问问</t>
  </si>
  <si>
    <t>058</t>
  </si>
  <si>
    <t>2025.02.05：问对方女孩谈着了没有。
2025.02.06：家长答复：孩子说现在先不谈，如果约的话等出去正月约见面再定。</t>
  </si>
  <si>
    <t>Y</t>
  </si>
  <si>
    <t>Z</t>
  </si>
  <si>
    <t>073</t>
  </si>
  <si>
    <t>2025.02.07：女生让我问王瑞。已问王瑞。王瑞说不想联系，说女生脾气不小。</t>
  </si>
  <si>
    <t>069</t>
  </si>
  <si>
    <t>2025.02.07：发给了王瑞，王瑞要照片。照片没要来，王瑞愿意联系，收费200元。
2025.02.08：女方回复，说和王瑞一个大院的，怕别扭，不愿意相。退王瑞200元。</t>
  </si>
  <si>
    <t>这个媒人不会处理事，新入行的，以后不和这个媒人打交道了。</t>
  </si>
  <si>
    <t>076</t>
  </si>
  <si>
    <t>2025.02.07：发给了王瑞，他要照片。照片已发给王瑞，然后王瑞说这个女生年龄太大。</t>
  </si>
  <si>
    <t>068</t>
  </si>
  <si>
    <t>2025.02.07：对方以前说见过，说女生不同意。</t>
  </si>
  <si>
    <t>074</t>
  </si>
  <si>
    <t>2025.02.07：见过。</t>
  </si>
  <si>
    <t>066</t>
  </si>
  <si>
    <t>2025.02.07：女方觉得不合适。</t>
  </si>
  <si>
    <t>070</t>
  </si>
  <si>
    <t>2025.02.07：女生本人觉得不合适。</t>
  </si>
  <si>
    <t>071</t>
  </si>
  <si>
    <t>2025.02.07：女生没眼缘。</t>
  </si>
  <si>
    <t>048</t>
  </si>
  <si>
    <t>2025.01.02：对方说孩子刚谈了一个，过几天联系。
2025.01.10：对方联系我，问我“说话方便吗”。
2025.02.05：我联系了对方。
2025.02.06：以前见过。</t>
  </si>
  <si>
    <t>001</t>
  </si>
  <si>
    <t>2024.09.07把她介绍给了王瑞。
2024.09.27问王瑞，他说田月太胖了，又壮又胖。</t>
  </si>
  <si>
    <t>002</t>
  </si>
  <si>
    <t>2024.09.16介绍给王瑞，他不想找带孩子的。</t>
  </si>
  <si>
    <t>003</t>
  </si>
  <si>
    <t>2024.10.18：问了王瑞意向。</t>
  </si>
  <si>
    <t>004</t>
  </si>
  <si>
    <t>2024.09.23：媒人回复，女生说不合适。</t>
  </si>
  <si>
    <t>005</t>
  </si>
  <si>
    <t>2024.09.20把她介绍给了王瑞，收费200元，给赵哥发红包6.66元。
2024.09.22：见过了，王瑞说对方长得太丑，没眼缘，我给王瑞退款200元。</t>
  </si>
  <si>
    <t>006</t>
  </si>
  <si>
    <t>2024.09.18（周三）：介绍给了王瑞。
2024.09.28：已见。女孩家内蒙古的，王瑞嫌对方长得太老。</t>
  </si>
  <si>
    <t>007</t>
  </si>
  <si>
    <t>2025.01.02：我问了对方现在状况。
2025.01.07：007号旧时光回话，女生感觉处不来，说算了吧。</t>
  </si>
  <si>
    <t>008</t>
  </si>
  <si>
    <t>009</t>
  </si>
  <si>
    <t>王瑞不谈异地的</t>
  </si>
  <si>
    <t>010</t>
  </si>
  <si>
    <t>011</t>
  </si>
  <si>
    <t>2024.09.15 把她微信发给了王瑞，王瑞09.16和女孩见面。收王瑞200元。
2024.09.17谈崩了，没有见。</t>
  </si>
  <si>
    <t>012</t>
  </si>
  <si>
    <t>2024.09.21：女孩妈妈问男生单位、是否正式，却不说自己闺女的工作单位、不发照片，说女孩不让发。
2024.10.21：问对方是否有意联系。</t>
  </si>
  <si>
    <t>没有照片，先作为备胎。</t>
  </si>
  <si>
    <t>013</t>
  </si>
  <si>
    <t>2024.09.21：王瑞一眼相中，收费200元，让女孩加了他微信。女孩微信有限制，别人加她加不上。
2024.09.27：我问她和王瑞处的怎么样。</t>
  </si>
  <si>
    <t>她的微信有限制，别人加她加不上。
女生抽烟，家暴前夫，王瑞pass了她，她也觉得和王瑞没什么可聊的。</t>
  </si>
  <si>
    <t>014</t>
  </si>
  <si>
    <t>2024.09.24：介绍他们认识了，跟二侠说了王瑞的大体情况。
2024.09.27：我问她和王瑞处的怎么样，女生没回复我。</t>
  </si>
  <si>
    <t>和王瑞中午见过一面后，说是对王瑞感觉挺好的。但是，王瑞不会和人聊天。</t>
  </si>
  <si>
    <t>015</t>
  </si>
  <si>
    <t>2024.09.20：我说王瑞谈着了，不行再联系这个女孩。
2024.09.28：联系了媒人。
2024.10.18：问媒人，是否联系这个女孩。</t>
  </si>
  <si>
    <t>016</t>
  </si>
  <si>
    <t>2024.10.21：我问对方是否有意联系。
2025.01.02：我问对方是否有意。对方说9月份和女生提过一次，后来没有动静了。</t>
  </si>
  <si>
    <t>女生无意</t>
  </si>
  <si>
    <t>017</t>
  </si>
  <si>
    <t>2024.09.26：她倾向于找未婚的。
2025.01.05：女生主动联系我，问王瑞情况。王瑞觉得这个行，已缴费200元，二人已联系上。
2025.01.06：王瑞说女生想先网上聊聊再见面。
2025.01.12：这女生素质不行，还很小气，让我帮她留意，我说我是收费的，她说话难听，还直接把微信删了。这个女生找对象难着了。</t>
  </si>
  <si>
    <t>018</t>
  </si>
  <si>
    <t>2024.09.19：对方给我发信息后，我只说了声收到，后面没再联系。
2024.10.21：我联系了媒人，对方回复：和王瑞见过。</t>
  </si>
  <si>
    <t>019</t>
  </si>
  <si>
    <t>2024.09.27：跟女生妈妈要了女孩电话微信，姓名她没说。她说女生上午比较忙。
2024.10.02：王瑞反馈给女孩发照片后，对方不再回复，我已去问女孩妈妈，女孩和男孩是否已见。
2024.10.21：问了女孩妈妈，那边啥情况，是否已回复。</t>
  </si>
  <si>
    <t>020</t>
  </si>
  <si>
    <t>2024.09.25：介绍王瑞和她认识。
2024.09.27：已见，王瑞说对方长得跟鹦鹉似的，王瑞已删。</t>
  </si>
  <si>
    <t>021</t>
  </si>
  <si>
    <t>2024.09.25：介绍王瑞和她认识。</t>
  </si>
  <si>
    <t>022</t>
  </si>
  <si>
    <t>2025.01.02：我问了对方现在状况。媒人给去问对方了，说有信再联系我。</t>
  </si>
  <si>
    <t>这个媒人还给介绍了015</t>
  </si>
  <si>
    <t>023</t>
  </si>
  <si>
    <t xml:space="preserve">
2024.09.26：女孩去新疆援疆了三个半月后回沧州，也就是2025.01.20应该已经回来沧州了，到时候再联系。
2025.01.02：
1.谢谢你，还给想着这个事，女孩还谈着了，同时再接触别的男孩不合适，脚踏两只船不合适。
2.女孩和男孩子见过面了，女孩中间回来休过假，和男孩见过面，目前谈的还算投缘，所以，现在先不考虑和别的男孩接触，想必你也能理解
</t>
  </si>
  <si>
    <t>这个家长不明智，放弃这个资源。</t>
  </si>
  <si>
    <t>025</t>
  </si>
  <si>
    <t>026</t>
  </si>
  <si>
    <t>2024.09.29：问女孩。</t>
  </si>
  <si>
    <t>027</t>
  </si>
  <si>
    <t>2024.09.29：介绍二人认识。
2024.10.01：王瑞说对方长的凶，不愿意谈。</t>
  </si>
  <si>
    <t>028</t>
  </si>
  <si>
    <t>2024.10.01：介绍两人认识。
2024.10.21：10.20女的把王瑞微信删了。
2024.10.28：女的跟王瑞说不谈了，说谈不下去。</t>
  </si>
  <si>
    <t>029</t>
  </si>
  <si>
    <t>2024.10.01：介绍两人认识。
2024.10.21：王瑞反馈女的把他删了。
二人谈了三个星期，期间确立了关系、见了家长。</t>
  </si>
  <si>
    <t>030</t>
  </si>
  <si>
    <t>2024.10.01：介绍两人认识。
2024.10.02：王瑞说感觉女孩兴致不高。
2024.10.21：王瑞反馈女的把他删了。</t>
  </si>
  <si>
    <t>031</t>
  </si>
  <si>
    <t>2024.10.01：介绍两人认识:，王瑞已加女孩微信。
2024.10.07：王瑞反馈，女孩很漂亮，但没看上他。媒人也反馈，女孩对王瑞没感觉。</t>
  </si>
  <si>
    <t>032</t>
  </si>
  <si>
    <t>2024.10.01：介绍两人认识:，刘飞飞主动加王瑞微信。
2024.10.21：王瑞反馈，对方不回信息了。</t>
  </si>
  <si>
    <t>033</t>
  </si>
  <si>
    <t>2024.10.21：介绍她和王瑞认识。</t>
  </si>
  <si>
    <t>有照片，不好看</t>
  </si>
  <si>
    <t>034</t>
  </si>
  <si>
    <t>2024.10.21：已介绍女孩和王瑞认识。
2024.10.28：王瑞没看上对方，嫌对方丑，见面后对对方的态度很不礼貌。</t>
  </si>
  <si>
    <t>再也不给王瑞介绍丑的，他很颜控。</t>
  </si>
  <si>
    <t>036</t>
  </si>
  <si>
    <t>2025.01.02：我问了对方现在状况。
2025.01.10：对方没回复，再给对方发信息，发现被对方拉黑了。</t>
  </si>
  <si>
    <t>038</t>
  </si>
  <si>
    <t>2024.10.21：这个红娘主动给我发的。
2025.01.02：我问了对方现在状况。
2025.01.10：王瑞嫌对方不好看，不想见。</t>
  </si>
  <si>
    <t>039</t>
  </si>
  <si>
    <t>2024.10.21：对方联系我的。已介绍女孩和王瑞认识。
2024.10.27：已见面，王瑞嫌对方太矮，说对方155不到。</t>
  </si>
  <si>
    <t>040</t>
  </si>
  <si>
    <t>2025.01.02：我问了对方现在状况。</t>
  </si>
  <si>
    <t>这个红娘没正面答复，又给我介绍了一个别人，王瑞已缴费。</t>
  </si>
  <si>
    <t>041</t>
  </si>
  <si>
    <t>2024.10.21：照片发给王瑞，王瑞说算了。</t>
  </si>
  <si>
    <t>042</t>
  </si>
  <si>
    <t>2024.10.27：介绍王瑞和女孩认识，王瑞觉得女孩面相好。
2025.01.02：问了王瑞，他说女生不愿意见了。</t>
  </si>
  <si>
    <t>043</t>
  </si>
  <si>
    <t>2024.10.27：已介绍王瑞和女孩认识，已见面。
2024.11.27：王瑞说女生没看上他。</t>
  </si>
  <si>
    <t>044</t>
  </si>
  <si>
    <t>和王瑞赌博那个港姐，赌他和港姐相处坚持不到11月30日。</t>
  </si>
  <si>
    <t>045</t>
  </si>
  <si>
    <t>2025.01.02：女生说以前和王瑞接触过。</t>
  </si>
  <si>
    <t>046</t>
  </si>
  <si>
    <t>2025.01.03：王瑞缴费200，已加女孩微信。
2025.01.06：046号女生因为王瑞微信没多联系她而没见，退王瑞200元。</t>
  </si>
  <si>
    <t>047</t>
  </si>
  <si>
    <t>2025.01.06：没有照片，但王瑞想见，交费200元。
2025.01.08：王瑞反馈，挺好看。
2025.01.16：王瑞说对方已把他删了。</t>
  </si>
  <si>
    <t>049</t>
  </si>
  <si>
    <t>2025.01.09：对方说1.11或1.12见一个，见完再说。
2025.02.04：问对方女孩那边情况。
2025.02.05：对方说王瑞条件太优秀，所以不合适。</t>
  </si>
  <si>
    <t>050</t>
  </si>
  <si>
    <t>2025.01.10：对方对王瑞挺有意。对方说回去找找照片。</t>
  </si>
  <si>
    <t>王瑞不找带孩子的</t>
  </si>
  <si>
    <t>051</t>
  </si>
  <si>
    <t>2025.01.10：王瑞有意，交费200元。女生年底工作忙，今天去上班，周一回来。
2025.01.13：已给二人交换联系方式。</t>
  </si>
  <si>
    <t>052</t>
  </si>
  <si>
    <t>2025.02.05：我联系了对方。王瑞有意，已发红包，我还没收。多肉多说这个女生已经谈上了。</t>
  </si>
  <si>
    <t>055</t>
  </si>
  <si>
    <t xml:space="preserve">2025.02.05：我联系了对方。对方有意，发给了王瑞，王瑞不想联系。
</t>
  </si>
  <si>
    <t>056</t>
  </si>
  <si>
    <t>2025.01.14：王瑞不想找带孩子的。</t>
  </si>
  <si>
    <t>057</t>
  </si>
  <si>
    <t>2025.02.05：女生现在上海工作。</t>
  </si>
  <si>
    <t>059</t>
  </si>
  <si>
    <t>2025.02.05：跟对方要女生的详细资料了。对方说这个现在谈着了。她的资料也不全，干脆pass掉。</t>
  </si>
  <si>
    <t>060</t>
  </si>
  <si>
    <t>2025.01.11：王瑞嫌对方年纪大。</t>
  </si>
  <si>
    <t>062</t>
  </si>
  <si>
    <t>2025.01.16：王瑞交费200元。
2025.02.01：王瑞说女生没看上他。</t>
  </si>
  <si>
    <t>064</t>
  </si>
  <si>
    <t>2025.02.05：加对方微信了。已取得联系。对方知道王瑞，看来见过。</t>
  </si>
  <si>
    <t>2025.02.07：女孩主动问的这个男生，但后来女孩又犹豫了，先放放这个女生。</t>
  </si>
  <si>
    <t>2025.02.07：已给女方发男生资料，女方有意。我已把女方资料发给男方。
2025.02.08：我把男方照片发给女方，女方又觉得对方太老，说不合适。</t>
  </si>
  <si>
    <t>2025.02.07：女方觉得年龄差的有点大。</t>
  </si>
  <si>
    <t>2025.02.07：发给了男方，他无意，他说首选未婚，其次离婚未育，不找生育过的。</t>
  </si>
  <si>
    <t>2025.02.07：媒人说女方肯定嫌男生年龄大。</t>
  </si>
  <si>
    <t>2025.02.07：问了女方，没问男方，女方觉得不太合适。</t>
  </si>
  <si>
    <t>2025.02.07：以前聊过，女生太挑剔，且觉得男生妈宝男，女生不愿意和男生聊了。</t>
  </si>
  <si>
    <t>介绍人</t>
  </si>
  <si>
    <t>发布信息</t>
  </si>
  <si>
    <t>补充信息</t>
  </si>
  <si>
    <t>照片</t>
  </si>
  <si>
    <t>颜值</t>
  </si>
  <si>
    <t>认识时间</t>
  </si>
  <si>
    <t>最近联系
时间</t>
  </si>
  <si>
    <t>未联系时长
（天）</t>
  </si>
  <si>
    <t>F001</t>
  </si>
  <si>
    <t>孙阿姨</t>
  </si>
  <si>
    <t>92年女孩，未婚，本科，沧州市区小学教师，身高1.69米，端庄大方，独生女，父母都有退休金。考虑离婚未育的。</t>
  </si>
  <si>
    <t>田月。
独生女，父母都有退休金。</t>
  </si>
  <si>
    <t>有</t>
  </si>
  <si>
    <t>F002</t>
  </si>
  <si>
    <t>叛逆的自由人</t>
  </si>
  <si>
    <t>①89年，汉族，身高162CM，体重49KG，本科学历
②婚育情况：离异，有一女孩归男方
③工作情况：公立学校老师
④车房情况：市区居住，有房有车
⑤个人评价：形象气质佳，文静善良
⑥家庭情况：独生子女，母亲退休，父亲在职，均有医保，家庭无负担。
（2）择偶要求：年龄84-92年，未婚未育或有女孩归妈妈，身高170以上，有稳定工作或者做生意均可，有独立婚房，有责任心有担当，男方家里无负担。</t>
  </si>
  <si>
    <t>公立幼儿园合同制老师，有房，父亲城管局上班，母亲好像企业退休。
女生是介绍人的干妈的女儿。</t>
  </si>
  <si>
    <t>无</t>
  </si>
  <si>
    <t>F003</t>
  </si>
  <si>
    <t>快乐人/周小福</t>
  </si>
  <si>
    <t>年龄：1987年
身高：160
体重：50
学历：研究生
工作：乡镇公务员（副科）
纯收入：5700，年终奖13000左右
婚否：未婚
家庭：父母、两个妹妹（已婚）
车房：有车无房
性格：沉稳、偏内向</t>
  </si>
  <si>
    <t>青县乡镇公务员。青县到市里20分钟。2024.09.08联系。女孩是媒人的侄女。
父母、两个妹妹（已婚）。纯收入：5700，年终奖13000左右。</t>
  </si>
  <si>
    <t>F004</t>
  </si>
  <si>
    <t>心想事成</t>
  </si>
  <si>
    <t>92年出生，汉族，未婚，沧州市人，身高163，政府工作，合同制。性格知书达理、长相甜美、热爱生活。父母均职工退休。择偶标准：家庭和睦，人品好，有责任有担当，工作稳定或做生意均可。</t>
  </si>
  <si>
    <t>F005</t>
  </si>
  <si>
    <t>黄骅红娘工作室，赵哥</t>
  </si>
  <si>
    <t>93年出生，身高172，体重118。211大学毕业，沧州市直局机关公务员。老家黄骅，父母在科局上班，未退休，有一个弟弟。择三观一致，情投意合男孩</t>
  </si>
  <si>
    <t>沧州市海洋港航局公务员
女方特嘱，年龄不小了，双方通话后早点约见为好，免得只在微信聊天的无用功。
18031781128</t>
  </si>
  <si>
    <t>F006</t>
  </si>
  <si>
    <t>甜风</t>
  </si>
  <si>
    <t>【性别】女
【民族】汉
【年龄】1988年
【身高】164cm
【体重】105斤
【学历】研究生
【婚否】未婚
【职业】高校教师
【车子】有车，无房
【家庭】父母退休，有姐有弟。</t>
  </si>
  <si>
    <t>水专数学老师。北京工业大学硕士。小孔。
长的不丑。家内蒙古的。
父母退休，有姐有弟。
13722736654</t>
  </si>
  <si>
    <t>F007</t>
  </si>
  <si>
    <t>旧时光</t>
  </si>
  <si>
    <t>007：90年未婚，汉族，大专，沧州市区私企五险，有双休，工作稳定。自己有车，身高162，体重108斤，泊头老家，有两个姐姐，一个弟弟都已婚。母亲有企业退休，家庭没有负担。</t>
  </si>
  <si>
    <t>泊头老家，有两个姐姐，一个弟弟都已婚。母亲有企业退休，家庭没有负担。</t>
  </si>
  <si>
    <t>F008</t>
  </si>
  <si>
    <t>fatty</t>
  </si>
  <si>
    <t>91离异，168，65，未育无孩，事业编市直。</t>
  </si>
  <si>
    <t>照片有点丑，王瑞不想见。</t>
  </si>
  <si>
    <t>F009</t>
  </si>
  <si>
    <t>小薇杨雪薇</t>
  </si>
  <si>
    <t>央企工作，本科毕业，现在天津工作，沧县老家，一哥，一妹，父母身体健康，无负担，本人段婚未育，身高165，体重120.大方得体，会过日子</t>
  </si>
  <si>
    <t>2024.09.08女生说现在谈着一个</t>
  </si>
  <si>
    <t>F010</t>
  </si>
  <si>
    <t>老陈（女孩的妈妈）18830738686</t>
  </si>
  <si>
    <t>93年女孩   短婚未育  1.64  标准体重  专升本小学正式老师  有房有车 父央企待退 母退休 另有工作   欲寻男孩  工作稳定  积极上进乐观开朗 家住本市  父母有退休 未婚或短婚未育。</t>
  </si>
  <si>
    <t>2024.09.08联系：女孩和男孩见过两次面  当时觉得不太合适。现在她觉得还是没有那份缘。
前夫调到外省去了。异地60%，其他两个人都有问题。合同制 编内待遇。
印象：女孩妈妈看上王瑞了，但女孩没看上他。</t>
  </si>
  <si>
    <t>F011</t>
  </si>
  <si>
    <t>92年汉族，身高172，性格温柔开朗，大学专科，未婚，家住运河区，工作单位，沧州金融公司，私企，父母有养老和医疗，家庭和谐无负担，非独生子女有一哥（已婚）
择偶标准：身高 175 以上，不要太胖，工作稳定的，做生意都可以，父母最好有退休的，踏实无不良嗜好</t>
  </si>
  <si>
    <t>F012</t>
  </si>
  <si>
    <t>蓉：女孩的妈妈。</t>
  </si>
  <si>
    <t>90年，汉族，身高1.58，体重98斤，短婚未育，国企员工，五险一金，父母已退休。
找一位身高172以上，大专以上学历，踏实稳重，有稳定工作及收入的未婚或短婚未育的男士。微信18032718228</t>
  </si>
  <si>
    <t>女孩妈妈说孩子颜值中上等。
女孩妈妈的微信18032718228。
父母已退休。</t>
  </si>
  <si>
    <t>F013</t>
  </si>
  <si>
    <t>本人：花开</t>
  </si>
  <si>
    <t>性别:女
年龄：30
属相:猪
民族:汉
星座:处女座
身高/ 体重：169/98斤
籍贯：沧州市
居住城市：沧州市
工作地点（具体到县）:新华区
学历：本科
职业（具体描述）：事业单位
年收入:8-10
车房情况（楼房所在地）：新华区
婚史情况：短婚未育
家庭成员情况：独生
本人父母工作或者退休情况:事业单位退休
自我介绍：温柔善良
是否吸烟：否
择偶标准：身体健康，173以上，稳定工作，父母一方有退休的无不良嗜好的男士</t>
  </si>
  <si>
    <t>照片很美，王瑞一眼相中，也不怕聊不过来了。
女生抽烟，性子野。
父母事业单位退休，独生女，年收入8-10万。</t>
  </si>
  <si>
    <t>F014</t>
  </si>
  <si>
    <t>本人：二侠</t>
  </si>
  <si>
    <t>【性别】女
【民族】汉
【年龄】1988年
【身高】167cm
【体重】120斤
【学历】本科
【婚否】短婚未育
【职业】4S店工作
【性格】性格非常好
【车子】有车
【房子】没有
【家庭】母亲身体健康，
一哥一姐
【要求】84-92年，175cm以上，不酗酒，不要太胖，未婚或短婚未育，真诚相处</t>
  </si>
  <si>
    <t>据王瑞反馈：女生以前在北京工作，前夫是北京人、在北京事业单位工作，结婚六七年都没有要孩子。
母亲身体健康，一哥一姐
15810937966</t>
  </si>
  <si>
    <t>F015</t>
  </si>
  <si>
    <t>雨润静荷</t>
  </si>
  <si>
    <t>015：女孩1990年，1.64  47公斤，未婚，沧州在编高校老师，国内一本，英国硕士，有车有房，爱听音乐、爱运动。父母有生意，弟弟做国际贸易。欲寻年龄相仿，父母通情达理，工作稳定，学历本科以上，身高1.75米以上，年龄上下差4岁，人品第一，有责任心，寻有缘男孩</t>
  </si>
  <si>
    <t>父母有生意，弟弟做国际贸易。</t>
  </si>
  <si>
    <t>F016</t>
  </si>
  <si>
    <t>四月天</t>
  </si>
  <si>
    <t>92年，一本，独生女，身高169，体重120，公务员，父母都有退休，家庭无负担</t>
  </si>
  <si>
    <t>青县公务员，女生不在网上发信息。
独生女，父母都有退休，家庭无负担。</t>
  </si>
  <si>
    <t>F017</t>
  </si>
  <si>
    <t>小幸运</t>
  </si>
  <si>
    <t>89年身高170体重114，本科，私企文员，未婚，父母退休。</t>
  </si>
  <si>
    <t>女生觉得王瑞照片有点胖，说考虑考虑。
父母退休。
介绍人就是女生本人。</t>
  </si>
  <si>
    <t>F018</t>
  </si>
  <si>
    <t>大号，温暖</t>
  </si>
  <si>
    <t>018：沧州本地女孩，92年 ，汉族未婚，本科毕业，独生女，1.69，国企工作，母亲退休，父亲去世。希望男孩1.75及以上，年龄、条件相当，稳重开朗，无不良嗜好。</t>
  </si>
  <si>
    <t>独生女，母亲退休，父亲去世。</t>
  </si>
  <si>
    <t>F019</t>
  </si>
  <si>
    <t>永恒</t>
  </si>
  <si>
    <t>19号：
性别，女
出生年月，92年6月
是否独生子女，独生女
户口，沧州市运河区
身高，1.7米
体重，59公斤
工作地点，沧州市运河区
工作性质，私企部门主管
短婚未育
学历，河北科技大学
性格，活泼开朗，温柔善良，有责任心，懂孝道
家庭情况，三口之家，父在职，母亲退休，都有医保
择偶要求，年龄相当，工作稳定，未婚，离异无孩的都可以，家在沧州市里居住，三观正！</t>
  </si>
  <si>
    <t xml:space="preserve">工作稳定，工资7000，交五险一金，休一天半。
媒人永恒是女孩的妈妈
三口之家，父在职，母亲退休，都有医保。活泼开朗，温柔善良，有责任心，懂孝道。
</t>
  </si>
  <si>
    <t>F020</t>
  </si>
  <si>
    <t>本人</t>
  </si>
  <si>
    <t>女孩（1988年、汉族、身高163、体重110、学历大专）
婚育情况（未婚）
运河区私企会计，五险
兼职舞蹈
个人评价（五官端正，气质佳，开朗，居家过日子，爱好健身，看书
择偶要求：38岁以下，未婚身高173以上，有稳定工作、五官端正，性格正常的男生。</t>
  </si>
  <si>
    <t>F021</t>
  </si>
  <si>
    <t>肖晓琴</t>
  </si>
  <si>
    <t>女:汉族，96年，1.61米，108斤，专科毕业，在网络公司上班，有个妹妹母亲有医保，父亲有退休</t>
  </si>
  <si>
    <t>女孩是媒人亲戚家的孩子。
有个妹妹母亲有医保，父亲有退休</t>
  </si>
  <si>
    <t>F022</t>
  </si>
  <si>
    <t>022号：女孩，91年的，本科学历，身高168，体重120，在沧州三甲医院护士，有一个妹妹也在沧州上班，父母有退休，有医疗保险</t>
  </si>
  <si>
    <t>F023</t>
  </si>
  <si>
    <t>平安是福18931791058，家长</t>
  </si>
  <si>
    <t>023：女孩未婚，90年出生，汉族，净身高163，体重55公斤，样貌可人，气质优雅，皮肤白，本科学历，沧州市区大学老师，有房有车，没贷款正式在编，独生子女，爸爸事业单位退休教师，妈妈金融单位退休，经济无负担，择偶要求男孩身高172以上，本科或以上学历，有稳定工作，五官端正，成熟稳重，有责任心，人品好，最好家在本市，有婚房，父母有退休</t>
  </si>
  <si>
    <t>有房有车，没贷款正式在编，独生子女，爸爸事业单位退休教师，妈妈金融单位退休，经济无负担</t>
  </si>
  <si>
    <t>F025</t>
  </si>
  <si>
    <t>丽日当空，女孩父亲，微信小号有。17731734996</t>
  </si>
  <si>
    <t>025：沧州市女孩 ，未婚 ，汉族   ，1989年属蛇  ，身高 165厘米 ，54公斤， 性格开朗通情达理， 本科学历，中  央企业（中铁十六局流动单位）正式在编，  福利好，收入高，六险二金。父母都是教师均已退休 ， 居住沧州市运河区 ，有一弟在天津工作，已婚  ，择沧州市及县市范围内有缘女孩。
孕产期生个小孩，公司给放三年假期。</t>
  </si>
  <si>
    <t>孕产期生个小孩，公司给放三年假期。
父母都是教师均已退休 ， 居住沧州市运河区 ，有一弟在天津工作，已婚</t>
  </si>
  <si>
    <t>F026</t>
  </si>
  <si>
    <t>90年(属马)，女(泊头人)
汉族，本科，党员
身高:165         体重:102  
未婚                 工作：金融行业
家庭情况：父母身体健康，有退休，独生女，无负担，无负债
性格描述：勤俭持家，性格开朗
特长、爱好:运动，篮球，音乐，美食等
择偶标准：
1.学历相当
2.个人有能力，有稳定收入或生意(收入有能力养家，不靠父母帮衬)
3.父母稳定收入或有退休
4.无不良嗜好，有格局、有责任心，品行端正，成熟稳重</t>
  </si>
  <si>
    <t>母身体健康，有退休，独生女，无负担，无负债</t>
  </si>
  <si>
    <t>F027</t>
  </si>
  <si>
    <t>锦瑟无端</t>
  </si>
  <si>
    <t xml:space="preserve">
女孩，87年10月出生，汉族，身高1.65，体重110斤。本科学历，独生女。
短婚未育，
省直驻沧单位，公务员。
无房有车。
性格正直，善良，大方，外表秀丽端庄。
父亲公务员已退休，母亲銀行退休，在本市居住。
（要求男孩年龄大三岁或小三岁，身高1.76米已上，有正式稳定的工作，有责任心，有独立婚房，未婚或离异无孩，本科以上学历，父母有退休医保。
</t>
  </si>
  <si>
    <t>独生女，父亲公务员已退休，母亲銀行退休，在本市居住。</t>
  </si>
  <si>
    <t>F028</t>
  </si>
  <si>
    <t>五行缺肉，本人</t>
  </si>
  <si>
    <t>民族:汉
性别:女
年龄周岁:32
属相:猴
出生日期:92.10.9
职业:物业
学历:大专
年收入:4个
身高:   160
体重:98斤
婚姻状态:短婚未育
家庭成员情况
姐姐和妹妹
河北沧州工作
河北沧州户口
现住地址:沧州
择偶要求:
有房，有车，人品好</t>
  </si>
  <si>
    <t>姐姐和妹妹</t>
  </si>
  <si>
    <t>F029</t>
  </si>
  <si>
    <t>清逸淡然，女028-1992物业</t>
  </si>
  <si>
    <t>1、女孩：1991年，汉族、净身高1.72米、50公斤、本科。
2、婚育情况：未婚
3、工作情况：市直事业编，幼儿园工作。
4、车房情况:有车无房。
5、个人评价：阳光开朗，相貌佳，爱好运动、收拾家务，旅游等。
6、家庭情况：父企业母事业，都有退休医保。
7、择偶要求：年龄相当、阳光开朗、身高1米75以上。学历本科及以上。有正式稳定工作、家庭和睦，父母有退休医保。</t>
  </si>
  <si>
    <t>媒人一直夸女孩很漂亮。
父企业母事业，都有退休医保。</t>
  </si>
  <si>
    <t>F030</t>
  </si>
  <si>
    <t>云淡风轻</t>
  </si>
  <si>
    <t>89年 小学老师。身高160 体重46公斤。容貌姣好。性格温婉。有短暂婚史 无孩。有房有车。父母有退休金。
愿找年龄相当。身高1米7以上。有学历，有稳定工作。性情稳定的男生。离异也可。</t>
  </si>
  <si>
    <t>有房有车。父母有退休金。</t>
  </si>
  <si>
    <t>F031</t>
  </si>
  <si>
    <t>媒人 华夏</t>
  </si>
  <si>
    <t>女孩汉族，未婚，高165，体重109斤，出生90年属马，党员，本科学历，工作建投在编，姐姐已婚，父母有退休，择偶标准，男孩工作稳定在编，独立婚房，学历夲科，沧州市居住</t>
  </si>
  <si>
    <t>姐姐已婚，父母有退休</t>
  </si>
  <si>
    <t>F032</t>
  </si>
  <si>
    <t>赵校长和牛桂萍（64岁，对手机操作不熟练）</t>
  </si>
  <si>
    <t>赵校长红娘信322号
女，大学本科，现住御景园，1988年，未婚，沧州市直公务员，身高164，父母个体有保险，有退休，弟弟（已成家）。家开发区。</t>
  </si>
  <si>
    <t>刘飞飞，市统计局的，以前在泊头工作，2019年遴选到市统计局的。
父母个体有保险，有退休，弟弟（已成家）。家开发区。</t>
  </si>
  <si>
    <t>F033</t>
  </si>
  <si>
    <t>本人，大号fatty</t>
  </si>
  <si>
    <t>亓靖，音是齐
17331787126微信同</t>
  </si>
  <si>
    <t>F034</t>
  </si>
  <si>
    <t>必生温暖</t>
  </si>
  <si>
    <t>034号：
1、女1989年12月，汉族，独生女，身高172，本科
2、婚育情况：短婚未育
3、学历：本科。工作情况：本市某企业做主管会计，会计师职称，注册在考。
4、市区内三室两厅住房一套，无贷款
5、身材苗条，长相秀气，喜欢旅游
6、家庭情况：父母均退休有社保，无负担。
7、择偶标准，男孩净高175以上，无不良嗜好，工作稳定，三观正顾家的男孩。</t>
  </si>
  <si>
    <t>媒人说女孩长得漂亮。李晓潇，电话18713693133。</t>
  </si>
  <si>
    <t>F036</t>
  </si>
  <si>
    <t>清</t>
  </si>
  <si>
    <t>036号：女孩，93年，未婚，汉民，身高1.68，本科，市机关单位中层干部，工作能力强，并考取教师资证，业余任海外、全国高级教师。父亲机关单位在职，母亲有退休曾经商。（要求男孩沧州市里工作）</t>
  </si>
  <si>
    <t>F037</t>
  </si>
  <si>
    <t>河北沧州建筑书店</t>
  </si>
  <si>
    <t>037号：女孩94年出生，身高1.69米，体重57公斤，本科学历，有高中教师资格证，沧州市某私企公司任设计工作，性格开朗，漂亮温柔，气质佳。
家在沧州市运河区，有荣盛华府房一套，有车，父亲行政单位，母亲退休，都有养老和医保，独生女。
寻觅：原生家庭，人品好有责任心，身高1.76米及以上有眼缘的男孩。</t>
  </si>
  <si>
    <t>联系方式13333179028</t>
  </si>
  <si>
    <t>F038</t>
  </si>
  <si>
    <t>随缘随心红娘</t>
  </si>
  <si>
    <t>038号：90年出生属马，短婚未育，汉族，身高1.67，体重130，本科学历，性格开朗，在沧州外贸公司上班，父母上班，有一个姐姐是医生在医院上班，一个弟弟是设计，预找身体健康有正式工作的有缘男士，最好在沧州上班。</t>
  </si>
  <si>
    <t>F039</t>
  </si>
  <si>
    <t>淡然</t>
  </si>
  <si>
    <t>女孩未婚，93年出生，本科。沧州市公安局辅警，父母有退休。</t>
  </si>
  <si>
    <t>身高158/45。赵冰月，18703279028</t>
  </si>
  <si>
    <t>F040</t>
  </si>
  <si>
    <t>沧州红娘李姐</t>
  </si>
  <si>
    <t>040号：女孩，未婚，1988，身高1.66，体重54公斤，本科，机关单位，独生女，有房有车，母亲有退休，母亲有事业，寻有能力，人性好，父母有退休，家庭条件好的。</t>
  </si>
  <si>
    <t>F041</t>
  </si>
  <si>
    <t>韩韩，本人</t>
  </si>
  <si>
    <t>征婚:本人88年，165，118，学历大专，女儿跟前夫，上班，无经济负担，三观正，五官还可以，一般人，情绪稳定
择:沧州市里的，有婚房，最好是运河以西的，我是河西</t>
  </si>
  <si>
    <t>F042</t>
  </si>
  <si>
    <t>感恩</t>
  </si>
  <si>
    <t xml:space="preserve">
未婚，89年出生，河北医大本科，就业于沧州市三甲医院工作，正常班，女孩儿身高1.68，体重57公斤，大眼睛双眼皮，漂亮稳重，善良贤惠，工作认真踏实。
家庭情况:父母身体健康，姐姐大学毕业已结婚，弟弟在沧州市分局工作已结婚生子，市里楼房，老家楼房，另有三处平宅大院，父亲现任党支部书记二十来年，父亲有干部退休金，，母亲经营自家工厂二十来年，效益很好，家境殷实，全家有多项商业保险。无任何负担。
择偶条件:男孩儿身体健康，家庭和睦，尊老爱幼，善良有担当，工作稳定，认真踏实，无不良嗜好，男孩儿年龄，身高，学历，工作和女孩儿相当的男孩儿。
</t>
  </si>
  <si>
    <t>王培莹18931863829</t>
  </si>
  <si>
    <t>F043</t>
  </si>
  <si>
    <t>043哈</t>
  </si>
  <si>
    <t>女孩89年，身高167cm，体重60公斤，学历大专，未婚，私企上班，性格开朗活泼，有责任心，爱好看书旅游听音乐，哥哥已婚。</t>
  </si>
  <si>
    <t>马莉，15233175530</t>
  </si>
  <si>
    <t>F044</t>
  </si>
  <si>
    <t>打赌</t>
  </si>
  <si>
    <t>F045</t>
  </si>
  <si>
    <t>aL</t>
  </si>
  <si>
    <t>92年汉族，身高170，性格温柔开朗，大学专科，未婚，家住运河区，工作单位，沧州信息服务公司，私企，父母有养老和医疗，家庭和谐无负担，非独生子女有一哥（已婚）
择偶标准：身高 175 以上，不要太胖，沟通积极，工作稳定的，做生意都可以，父母有退休的，踏实无不良嗜好</t>
  </si>
  <si>
    <t>F046</t>
  </si>
  <si>
    <t>汉族，女孩。九四年出生，属狗，身高一米六八，体重120斤，短婚。学历是专接本，在沧州公检法工作，合同制，五险一金，老家青县有两个妹妹，父母健康。
5号公检法上班</t>
  </si>
  <si>
    <t>介绍人和女生的妈妈有联系。</t>
  </si>
  <si>
    <t>F047</t>
  </si>
  <si>
    <t>宋小花啊</t>
  </si>
  <si>
    <t>未婚，汉族，90年，160，硕士研究生，沧州市公务员，市区有房无贷，有一个姐姐已婚，母亲工人退休。</t>
  </si>
  <si>
    <t>李虹瑶，15533750044。父亲去世。</t>
  </si>
  <si>
    <t>没有</t>
  </si>
  <si>
    <t>F048</t>
  </si>
  <si>
    <t>海阔天空</t>
  </si>
  <si>
    <t>048：身高（净高）将近160厘米，她工作是运河区（市区）小学教师，市区内有房（全款），父母是事业编。92年生，大学本科，短婚未育。</t>
  </si>
  <si>
    <t>海阔天空是家长。</t>
  </si>
  <si>
    <t>F049</t>
  </si>
  <si>
    <t>映梅</t>
  </si>
  <si>
    <t>049号：独生女，家住沧州市运河区，93年，未婚，汉族，学历大专，身高166，106斤，稳重端庄大方，工作单位，私企，合同制，五险，外加自己上的商业保险和理财险。没有负担。父母都以退休，愿意找一个1米74以上，沧州有房，94年-88年。干净利索，父母最好有退休。工作相对稳定一些。做生意也可，看孩子们的缘分。</t>
  </si>
  <si>
    <t>F050</t>
  </si>
  <si>
    <t>贵人</t>
  </si>
  <si>
    <t>050号：女90年，汉族，独生女，身高1米7研究生，现已离异有个孩子归男方，
现在本市初中教师正式编，本市家父母都有退休医保。要求男孩本科学历身高1.75以上，有正式工作，有担当有责任心，父母通情达理，都有退休医保</t>
  </si>
  <si>
    <t>还想再生。
离婚是因为男方出轨给机会不改。</t>
  </si>
  <si>
    <t>F051</t>
  </si>
  <si>
    <t>M沧州红娘李姐</t>
  </si>
  <si>
    <t>女，沧州市人，91年1米58大专高护，体重100斤，长的漂亮甜美。在某部门做会计，家沧州市的父亲公务员，母亲退休后自己做点小生意，独生子要求南方身高1_75米以上。长相帅气，最好在医院，银行，教师等有编制有房的沧州男士联系方式，</t>
  </si>
  <si>
    <t>在黄骅、孟村那边上班。女孩家在交通局宿舍，妈妈中心医院退休。未婚的。媒人说女孩比较传统。</t>
  </si>
  <si>
    <t>F052</t>
  </si>
  <si>
    <t>多肉多</t>
  </si>
  <si>
    <t xml:space="preserve">052：沧州市区女大夫94年出生，汉族
未婚，身高166cm，研究生，现
就业于沧州市三甲医院影像，文静
秀气，女孩父母有养老医疗，有一
弟弟已上班，父母家庭无负担
要求男孩身高178左右，有正式单
位，父母有养老医疗，有房，车。
健康原始家庭
</t>
  </si>
  <si>
    <t>联系电话15028659011，Ace介绍的，让我直接打电话问。我已加多肉多微信。</t>
  </si>
  <si>
    <t>F053</t>
  </si>
  <si>
    <t>月</t>
  </si>
  <si>
    <t>大专学历，从事工作销售。94-170-120，父母和妹妹，父母务农。</t>
  </si>
  <si>
    <t>有照片、视频。</t>
  </si>
  <si>
    <t>F054</t>
  </si>
  <si>
    <t>灿烂的日子</t>
  </si>
  <si>
    <t>054号：沧州市人民医院医生170cm，90年.未婚，父母均有退休.</t>
  </si>
  <si>
    <t>女生是媒人的侄女。</t>
  </si>
  <si>
    <t>F055</t>
  </si>
  <si>
    <t>snow</t>
  </si>
  <si>
    <t>【性别】女
【民族】汉
【年龄】1992年
【身高】167cm
【体重】119斤
【学历】本科
【婚否】短婚未育
【职业】三甲医生
【性格】对待感情认真，性格温和，踏实靠谱，脾气好。
【车子】有车
【房子】有房，房子在雄安边上，全款。
【家庭】父母上班。
【要求】最重要是两个人合得来，真诚相处，婚后要孩子。</t>
  </si>
  <si>
    <t>【微信】19933278813</t>
  </si>
  <si>
    <t>F056</t>
  </si>
  <si>
    <t>心</t>
  </si>
  <si>
    <t>离异，90年 身高157 体重45KG，科局事业编 外表秀气  温柔踏实，有房有车带一女孩 无经济负担 再婚孩子不带着。</t>
  </si>
  <si>
    <t>F057</t>
  </si>
  <si>
    <t>瑶瑶</t>
  </si>
  <si>
    <t>057号：女孩，汉族，未婚1987年出生 身高164厘米 体重58千克 本科学历 通信工程专业 在苏州上海工作多年 打算回家发展。 想要找的对方身高175左右 年龄35-40岁 本科学历 有车有房 工作稳定 情绪稳定 适合居家过日子的经济适用男 可接受在北京天津工作安家，老家任丘的</t>
  </si>
  <si>
    <t>联系电话18662359439，现在上海工作。</t>
  </si>
  <si>
    <t>F058</t>
  </si>
  <si>
    <t>顺其自然</t>
  </si>
  <si>
    <t>女孩，短婚未育，1989年属蛇，身高160标准体重，身材匀称相貌好，商场从事财务工作17年了。家是黄骅的，父母务农，哥哥姐姐已婚黄骅居住。</t>
  </si>
  <si>
    <t>这是家长。</t>
  </si>
  <si>
    <t>F059</t>
  </si>
  <si>
    <t>广汇滚丝机滚丝轮批发</t>
  </si>
  <si>
    <t>87年，短婚未育，162，不到163。</t>
  </si>
  <si>
    <t>媒人不是家长。</t>
  </si>
  <si>
    <t>F060</t>
  </si>
  <si>
    <t>人格如金</t>
  </si>
  <si>
    <t>未婚，汉族，非独生，1986年出生，172cm，60kg，沧州南皮人，驻沧央企工作。</t>
  </si>
  <si>
    <t>F061</t>
  </si>
  <si>
    <t>于建霞</t>
  </si>
  <si>
    <t>061号：
1、女孩，1988年11月，民族：汉
身高1.68
学历：本科
2、婚育情况：未婚
3、工作情况：事业编
4、个人评价：善良，稳重踏实，乐观开朗，
5、家庭情况：父亲央企在职  母亲央企退休，有一弟弟上大四（沧州市家）</t>
  </si>
  <si>
    <t>女生联系方式：李海晨15194707625（微信同号)</t>
  </si>
  <si>
    <t>F062</t>
  </si>
  <si>
    <t>汉族女孩
性别：女
民族：汉族
出生年月：91羊
学历：专科
身高，167
体重，50公斤
婚否：未婚
住址：沧县
工作地及收入：沧州市里，自家的公司做电商，有团队，有保险。
家庭情况，父母身体健康有退休，一个弟弟已结婚。
性格描述，开朗稳重
择偶要求，一米七五以上，情绪稳定，人品好，经济条件好。
689号</t>
  </si>
  <si>
    <t>F063</t>
  </si>
  <si>
    <t>女孩，未婚。87年出生属兔，身高1.72米，一本毕业，工商管理硕士研究生学历，银行工作。为人热情大方，聪明贤惠，有爱心懂感恩。房、车都有，父母亲退休，有一个哥哥在北京工作。择偶方向：年龄相当，品行端正、有担当，身高1.75米以上，学历本科以上，有稳定的工作和收入。</t>
  </si>
  <si>
    <t>F064</t>
  </si>
  <si>
    <t>心情好美丽</t>
  </si>
  <si>
    <t xml:space="preserve">女91年，未婚 大专自有生意(医
疗行业)105斤163高身材不
错，气质不错收入不错家里两套
房，父母生意，均有保险有车找:
大几岁或者1.2岁的均可，重点是
能认知同频，有上进心有责任心
</t>
  </si>
  <si>
    <t>微xinqinghaomeili789
19131776729</t>
  </si>
  <si>
    <t>F065</t>
  </si>
  <si>
    <t>买房卖房找刘金红</t>
  </si>
  <si>
    <r>
      <rPr>
        <sz val="9"/>
        <color theme="1"/>
        <rFont val="Segoe UI Symbol"/>
        <charset val="134"/>
      </rPr>
      <t>065</t>
    </r>
    <r>
      <rPr>
        <sz val="9"/>
        <color theme="1"/>
        <rFont val="微软雅黑"/>
        <charset val="134"/>
      </rPr>
      <t>号：</t>
    </r>
    <r>
      <rPr>
        <sz val="9"/>
        <color theme="1"/>
        <rFont val="Segoe UI Symbol"/>
        <charset val="134"/>
      </rPr>
      <t xml:space="preserve">
💝</t>
    </r>
    <r>
      <rPr>
        <sz val="9"/>
        <color theme="1"/>
        <rFont val="微软雅黑"/>
        <charset val="134"/>
      </rPr>
      <t>征婚交友</t>
    </r>
    <r>
      <rPr>
        <sz val="9"/>
        <color theme="1"/>
        <rFont val="Segoe UI Symbol"/>
        <charset val="134"/>
      </rPr>
      <t>💝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>性别：女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💚</t>
    </r>
    <r>
      <rPr>
        <sz val="9"/>
        <color theme="1"/>
        <rFont val="微软雅黑"/>
        <charset val="134"/>
      </rPr>
      <t>民族：汉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微软雅黑"/>
        <charset val="134"/>
      </rPr>
      <t>年龄：</t>
    </r>
    <r>
      <rPr>
        <sz val="9"/>
        <color theme="1"/>
        <rFont val="Calibri"/>
        <charset val="134"/>
      </rPr>
      <t>87</t>
    </r>
    <r>
      <rPr>
        <sz val="9"/>
        <color theme="1"/>
        <rFont val="微软雅黑"/>
        <charset val="134"/>
      </rPr>
      <t>年出生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微软雅黑"/>
        <charset val="134"/>
      </rPr>
      <t>身高：</t>
    </r>
    <r>
      <rPr>
        <sz val="9"/>
        <color theme="1"/>
        <rFont val="Calibri"/>
        <charset val="134"/>
      </rPr>
      <t xml:space="preserve">1.68
</t>
    </r>
    <r>
      <rPr>
        <sz val="9"/>
        <color theme="1"/>
        <rFont val="Segoe UI Symbol"/>
        <charset val="134"/>
      </rPr>
      <t>💙</t>
    </r>
    <r>
      <rPr>
        <sz val="9"/>
        <color theme="1"/>
        <rFont val="微软雅黑"/>
        <charset val="134"/>
      </rPr>
      <t>体重：</t>
    </r>
    <r>
      <rPr>
        <sz val="9"/>
        <color theme="1"/>
        <rFont val="Calibri"/>
        <charset val="134"/>
      </rPr>
      <t xml:space="preserve">110
</t>
    </r>
    <r>
      <rPr>
        <sz val="9"/>
        <color theme="1"/>
        <rFont val="Segoe UI Symbol"/>
        <charset val="134"/>
      </rPr>
      <t>💜</t>
    </r>
    <r>
      <rPr>
        <sz val="9"/>
        <color theme="1"/>
        <rFont val="微软雅黑"/>
        <charset val="134"/>
      </rPr>
      <t>住址：青县北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>学历：大学生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>职业：青县大型企业人事管理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💜</t>
    </r>
    <r>
      <rPr>
        <sz val="9"/>
        <color theme="1"/>
        <rFont val="微软雅黑"/>
        <charset val="134"/>
      </rPr>
      <t>收入：…</t>
    </r>
    <r>
      <rPr>
        <sz val="9"/>
        <color theme="1"/>
        <rFont val="微软雅黑"/>
        <charset val="134"/>
      </rPr>
      <t>∴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微软雅黑"/>
        <charset val="134"/>
      </rPr>
      <t>有无住房：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💙</t>
    </r>
    <r>
      <rPr>
        <sz val="9"/>
        <color theme="1"/>
        <rFont val="微软雅黑"/>
        <charset val="134"/>
      </rPr>
      <t>有无车：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微软雅黑"/>
        <charset val="134"/>
      </rPr>
      <t>有无养老及百万医疗保险；有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>有无婚史：未婚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>家庭成员：</t>
    </r>
    <r>
      <rPr>
        <sz val="9"/>
        <color theme="1"/>
        <rFont val="Calibri"/>
        <charset val="134"/>
      </rPr>
      <t xml:space="preserve">
</t>
    </r>
    <r>
      <rPr>
        <sz val="9"/>
        <color theme="1"/>
        <rFont val="Segoe UI Symbol"/>
        <charset val="134"/>
      </rPr>
      <t>💜</t>
    </r>
    <r>
      <rPr>
        <sz val="9"/>
        <color theme="1"/>
        <rFont val="微软雅黑"/>
        <charset val="134"/>
      </rPr>
      <t>择偶标准；岁数上下二三岁都行，有稳定工作，有爱心，有担当，有责人心，谈上来过日子，有眼缘的男士为伴！</t>
    </r>
  </si>
  <si>
    <t>媒人是女孩的表姐</t>
  </si>
  <si>
    <t>F066</t>
  </si>
  <si>
    <t>秀珍</t>
  </si>
  <si>
    <t>女孩，88年出生，1.61米，大学本科，中共党员，移动部门工作，正式职工，父亲银行退休，母亲教师退休，一哥哥在石家庄工作。寻年龄相当，身高1.75米以上，有正式工作的男士。</t>
  </si>
  <si>
    <t>F067</t>
  </si>
  <si>
    <t>许丽娜</t>
  </si>
  <si>
    <t>性别：女
民族：汉
出生年月：93年鸡
学历:本科
身高：165厘米
体重：102斤
婚否：领证几个月
住址：沧州市盐山
工作地及收入：正式在编老师。
家庭情况：父母身体健康，有保险，一姐姐已婚。一个弟弟研究生已经毕业。
性格描述：脾气比较温和
择偶标准：谈的来，开朗的父母身体健康</t>
  </si>
  <si>
    <t>本人。许丽娜，性格挺好。</t>
  </si>
  <si>
    <t>F068</t>
  </si>
  <si>
    <t>张保华</t>
  </si>
  <si>
    <t>女孩89年生，汉族，未婚，净身高1.63，体重126，学历一本，华北电力大学毕业，一级造价师，有车，工作在国电，电力公司上班，五险二金，家有父母，弟弟，弟弟已婚，弟弟是河北工程大学毕业，定居沧州，父母身体健康，有农合，沒负担，老家是东光的</t>
  </si>
  <si>
    <t>F069</t>
  </si>
  <si>
    <t>邵老师</t>
  </si>
  <si>
    <t xml:space="preserve">69号：
女：1992年出生、汉族、身高：1.65米、体重：50公斤、学历：一本大学
婚育情况：离异
工作情况：工作所在地：沧州市运河区，政府公务员。
车房情况（有车有房无贷款）
个人评价：（脾气温和、性格文静，爱好摄影、旅游，喜欢手工、看书，身材匀称、苗条）
家庭情况：父母文化事业单位上班，父亲在职，母亲退休。有个女孩，抚养权归男方，男方一直也不让看，也不让联系，断联系了。
择偶要求：88年至94年，相貌一般及以上、身高1.75米以上、学历大专及以上、工作稳定，条件相当的男士。
</t>
  </si>
  <si>
    <t>联系方式：手机号和微信是18831717236</t>
  </si>
  <si>
    <t>这个媒人不行，不会处理事，以后不再和这个媒人接触。她浪费了我很多时间。</t>
  </si>
  <si>
    <t>F070</t>
  </si>
  <si>
    <t>静若幽兰</t>
  </si>
  <si>
    <t>1、女，1995年4月，身高158，体重106斤
2、学历专升本
3、婚育情况：未婚
4、工作情况：在沧州私企会计五险
5、车房情况:无
6、个人评价：三观正，孝顺善良。
7、家庭情况：父母在泊头，父国企五险一金在职，母退休还在上班，职工医保，有一妹今年大四。
8、择偶要求：91-97年，大专以上学历，三观正性格开郎的男孩。</t>
  </si>
  <si>
    <t>女孩的妈妈</t>
  </si>
  <si>
    <t>F071</t>
  </si>
  <si>
    <t>献县郭庄野马红娘崔姐</t>
  </si>
  <si>
    <r>
      <rPr>
        <sz val="9"/>
        <color theme="1"/>
        <rFont val="微软雅黑"/>
        <charset val="134"/>
      </rPr>
      <t>071号：
美女，很漂亮，工作可以调回沧州。
家庭地址：沧州献县
性别：女
出生年：1991年10月21
身高体重：身高1.63 体重100斤
婚史：离异
工作单位：北京口腔医院
收入：年收入7万</t>
    </r>
    <r>
      <rPr>
        <sz val="9"/>
        <color theme="1"/>
        <rFont val="Segoe UI Symbol"/>
        <charset val="134"/>
      </rPr>
      <t>➕</t>
    </r>
    <r>
      <rPr>
        <sz val="9"/>
        <color theme="1"/>
        <rFont val="微软雅黑"/>
        <charset val="134"/>
      </rPr>
      <t xml:space="preserve">
五险一金：有
平房楼房车：无
学历：高中
家庭成员：父母和弟弟，弟弟已结婚
父母收入：个体经营
择偶标准：稳重，细心，孝顺父母，三观一致，有一定的经济基础</t>
    </r>
  </si>
  <si>
    <t>F072</t>
  </si>
  <si>
    <t>072号：1.67米 体重150，做个体，父母 一个弟弟，献县人，离异不带孩子。献县工作。</t>
  </si>
  <si>
    <t>F073</t>
  </si>
  <si>
    <t>甜柚</t>
  </si>
  <si>
    <t>073号：女，1990年出生，短婚未育，汉族，身高164cm，体重53kg。形象较好，本科，体内合同制五险一金，工作地点在沧州市。独生女，定居沧州市，有车，父亲体内在职，母亲已退休。择偶要求：人品相貌端正，年龄85-93，身高175cm以上，沧州市区最好，学历专科及以上，工作正式稳定，家庭无负担。不接受离异带孩子联系方式，此微信本人。</t>
  </si>
  <si>
    <t>她问81男，又犹豫了</t>
  </si>
  <si>
    <t>F074</t>
  </si>
  <si>
    <t>安静</t>
  </si>
  <si>
    <t>女 89年 小学老师。身高160  体重46公斤。容貌姣好。性格温婉。有短暂婚史 无孩。有房有车。父母有退休金。
愿找年龄相当。身高1米7以上。有学历，有稳定工作。性情稳定的男生。</t>
  </si>
  <si>
    <t>F075</t>
  </si>
  <si>
    <t>明月</t>
  </si>
  <si>
    <r>
      <rPr>
        <sz val="9"/>
        <color theme="1"/>
        <rFont val="微软雅黑"/>
        <charset val="134"/>
      </rPr>
      <t xml:space="preserve">075号：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 xml:space="preserve">性别：女
</t>
    </r>
    <r>
      <rPr>
        <sz val="9"/>
        <color theme="1"/>
        <rFont val="Segoe UI Symbol"/>
        <charset val="134"/>
      </rPr>
      <t>💚</t>
    </r>
    <r>
      <rPr>
        <sz val="9"/>
        <color theme="1"/>
        <rFont val="微软雅黑"/>
        <charset val="134"/>
      </rPr>
      <t xml:space="preserve">民族：汉
年龄：1988年12月（属大龙）
</t>
    </r>
    <r>
      <rPr>
        <sz val="9"/>
        <color theme="1"/>
        <rFont val="Segoe UI Symbol"/>
        <charset val="134"/>
      </rPr>
      <t>💙</t>
    </r>
    <r>
      <rPr>
        <sz val="9"/>
        <color theme="1"/>
        <rFont val="微软雅黑"/>
        <charset val="134"/>
      </rPr>
      <t xml:space="preserve">身高；1.6米
</t>
    </r>
    <r>
      <rPr>
        <sz val="9"/>
        <color theme="1"/>
        <rFont val="Segoe UI Symbol"/>
        <charset val="134"/>
      </rPr>
      <t>💜</t>
    </r>
    <r>
      <rPr>
        <sz val="9"/>
        <color theme="1"/>
        <rFont val="微软雅黑"/>
        <charset val="134"/>
      </rPr>
      <t xml:space="preserve">体重：46公斤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 xml:space="preserve">地区：青县流河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 xml:space="preserve">学历：大专
</t>
    </r>
    <r>
      <rPr>
        <sz val="9"/>
        <color theme="1"/>
        <rFont val="Segoe UI Symbol"/>
        <charset val="134"/>
      </rPr>
      <t>💜</t>
    </r>
    <r>
      <rPr>
        <sz val="9"/>
        <color theme="1"/>
        <rFont val="微软雅黑"/>
        <charset val="134"/>
      </rPr>
      <t xml:space="preserve">职业：廊坊某公司财务主管
</t>
    </r>
    <r>
      <rPr>
        <sz val="9"/>
        <color theme="1"/>
        <rFont val="Segoe UI Symbol"/>
        <charset val="134"/>
      </rPr>
      <t>💛</t>
    </r>
    <r>
      <rPr>
        <sz val="9"/>
        <color theme="1"/>
        <rFont val="微软雅黑"/>
        <charset val="134"/>
      </rPr>
      <t xml:space="preserve">有无婚史：未婚
</t>
    </r>
    <r>
      <rPr>
        <sz val="9"/>
        <color theme="1"/>
        <rFont val="Segoe UI Symbol"/>
        <charset val="134"/>
      </rPr>
      <t>💜</t>
    </r>
    <r>
      <rPr>
        <sz val="9"/>
        <color theme="1"/>
        <rFont val="微软雅黑"/>
        <charset val="134"/>
      </rPr>
      <t xml:space="preserve">择偶标准:年龄相仿，身高1.7米以上，有责任心.事业心。
</t>
    </r>
  </si>
  <si>
    <r>
      <rPr>
        <sz val="9"/>
        <color theme="1"/>
        <rFont val="Segoe UI Symbol"/>
        <charset val="134"/>
      </rPr>
      <t>🍎</t>
    </r>
    <r>
      <rPr>
        <sz val="9"/>
        <color theme="1"/>
        <rFont val="微软雅黑"/>
        <charset val="134"/>
      </rPr>
      <t>联系电话：</t>
    </r>
    <r>
      <rPr>
        <sz val="9"/>
        <color theme="1"/>
        <rFont val="Calibri"/>
        <charset val="134"/>
      </rPr>
      <t>15030883986</t>
    </r>
  </si>
  <si>
    <t>F076</t>
  </si>
  <si>
    <t>076号：未婚，汉族，非独生，1986年出生，172cm，60kg，沧州南皮人，驻沧央企工作。</t>
  </si>
  <si>
    <t>十三化建工作。媒人是女孩的姑姑。</t>
  </si>
  <si>
    <t>F077</t>
  </si>
  <si>
    <t>翅膀</t>
  </si>
  <si>
    <t>077号：
坐标: 沧州市运河区
性别：女
民族: 汉
出生年：1987
婚状况：未婚
身高/体重：166/53
职业： 国际贸易运营
学历：本科
家庭成员: 父母、哥
寻男：身体健康无家族遗传病，85后，身高170+，大专及以上学历，脾气性格好，知冷知热踏实过日子且有结婚打算。</t>
  </si>
  <si>
    <t>F078</t>
  </si>
  <si>
    <t>放飞心情</t>
  </si>
  <si>
    <t xml:space="preserve">078号：
（1）女孩 1992年10出生 汉族 身高165厘米 体重105斤 本科     党员 
（2）婚育情况 离异 有一男孩归男方
（3）沧州市三甲医院主管护师
（4）沧州运河区自己有车和楼房，县城有两套三室楼房所有均无贷款 
（5）个人评价 长相好形象气质佳 豁达直率  本分
（6）独生女 父母县直事业单位在职，均有退休和医保 </t>
  </si>
  <si>
    <t>F079</t>
  </si>
  <si>
    <t>彩云</t>
  </si>
  <si>
    <t xml:space="preserve">母亲为女儿征婚
女汉族，未婚，出生92年属猴，身高165厘米，54公斤，有车，专科，主营电子产品业务，有哥在北京工作，父母之前工厂打工。择偶标准，男孩高1米73以上，有工作能力，沧州市附近有房
</t>
  </si>
  <si>
    <t>母微：18203372893</t>
  </si>
  <si>
    <t>F080</t>
  </si>
  <si>
    <t>F081</t>
  </si>
  <si>
    <t>F082</t>
  </si>
  <si>
    <t>F083</t>
  </si>
  <si>
    <t>F084</t>
  </si>
  <si>
    <t>F085</t>
  </si>
  <si>
    <t>F086</t>
  </si>
  <si>
    <t>F087</t>
  </si>
  <si>
    <t>F088</t>
  </si>
  <si>
    <t>F089</t>
  </si>
  <si>
    <t>F090</t>
  </si>
  <si>
    <t>F091</t>
  </si>
  <si>
    <t>F092</t>
  </si>
  <si>
    <t>F093</t>
  </si>
  <si>
    <t>F094</t>
  </si>
  <si>
    <t>F095</t>
  </si>
  <si>
    <t>F096</t>
  </si>
  <si>
    <t>F097</t>
  </si>
  <si>
    <t>F098</t>
  </si>
  <si>
    <t>F099</t>
  </si>
  <si>
    <t>F100</t>
  </si>
  <si>
    <t>会员编号</t>
  </si>
  <si>
    <t>性别</t>
  </si>
  <si>
    <t>姓名</t>
  </si>
  <si>
    <t>M0128</t>
  </si>
  <si>
    <t>男</t>
  </si>
  <si>
    <t>王瑞</t>
  </si>
  <si>
    <t>【编号】M001
【性别】男
【民族】汉
【年龄】1988年
【身高】180cm
【体重】175斤
【婚否】短婚未育
【职业】政府部门
【性格】沉稳踏实，脾气好，对待感情认真。
【家庭】月薪到手七千，公积金一千多，全款房，有车，父母有退休金。
【要求】88-94年，身材苗条，颜值中上等，看重眼缘，工作、家庭条件无所谓，不在乎工作地域，最好沧州市区或周边区县工作，最重要两个人合得来。
【微信】zhouyiben666</t>
  </si>
  <si>
    <t>其他信息：山东人，城区家庭，本硕都是华东政法大学的，学习能力超强。</t>
  </si>
  <si>
    <t>M0129</t>
  </si>
  <si>
    <t>李兵</t>
  </si>
  <si>
    <t>【编号】M002
【性别】男
【民族】汉
【年龄】1981年
【身高】174cm
【体重】75kg
【婚否】未婚
【学历】研究生
【职业】国企
【家庭】两套房，收入可以，独生子，母亲退休教师。
【性格】勤奋好学，内外兼修，认真对待感情，积极奔着结婚去。
【要求】39周岁以下，身高160cm以上，孝顺踏实，性格开朗的女孩，愿意积极奔着结婚去。
【微信】zhouyiben666</t>
  </si>
  <si>
    <t>天津财经大学研究生，
职称：高级会计师，注册税务师，CMA，CFA一级
【现有称号】市高端人才、市协会专家、市局专家、市第三方专家、省专家
【爱好】英语，音乐，体育
沧州建投财务（正式在编）
【联系方式】13930730973（微信同号）
择偶要求：最好是未婚，其次是离婚未育</t>
  </si>
  <si>
    <t>M0130</t>
  </si>
  <si>
    <t xml:space="preserve">母亲为儿子征婚
90年11月身高175，155斤，统招本科，编程开发，一直在海淀区某知名人工智能公司工作，年薪40，今年大环境不好，待遇有所降低。暂住海淀区。沧州运河区，廊坊高铁附近都有房，家里大众，比亚迪车。寻找京津冀地区工作生活女生。                                        父母之前在工厂上班，身体健康无负担，有一妹做个体
找颜值中上，皮肤白皙，91年后163大专以上学历。   京津冀工作居住的女孩
</t>
  </si>
  <si>
    <t>母亲微信：18203372893</t>
  </si>
  <si>
    <t>M0131</t>
  </si>
  <si>
    <t>【性别】：男
【民族】：汉
【年龄】：25
【身高】:178
【体重】:160
【婚否】:未婚
【职业】：销售
【学历】：大专
【性格】：情绪稳定，不抽烟，不喝酒，不钓鱼，不泡吧
【家庭】：有个姐姐，父母家庭养老保险，医疗保险
【要求】：性格好，情绪稳定，学历不限，沧州工作。</t>
  </si>
  <si>
    <t>泊头市，北京工作
河北工业职业技术学院毕业。
有车，房子随时可以买。有对象了可以一起商量在哪里买
【手机】18333098447</t>
  </si>
  <si>
    <t>2026.03.19：对方联系我，希望能给介绍对象。</t>
  </si>
  <si>
    <t>M0132</t>
  </si>
  <si>
    <t>M0133</t>
  </si>
  <si>
    <t>M0134</t>
  </si>
  <si>
    <t>M0135</t>
  </si>
  <si>
    <t>M0136</t>
  </si>
  <si>
    <t>M0137</t>
  </si>
  <si>
    <t>M0138</t>
  </si>
  <si>
    <t>M0139</t>
  </si>
  <si>
    <t>M0140</t>
  </si>
  <si>
    <t>M0141</t>
  </si>
  <si>
    <t>M0142</t>
  </si>
  <si>
    <t>M0143</t>
  </si>
  <si>
    <t>M0144</t>
  </si>
  <si>
    <t>M0145</t>
  </si>
  <si>
    <t>M0146</t>
  </si>
  <si>
    <t>M0147</t>
  </si>
  <si>
    <t>女会员001</t>
  </si>
  <si>
    <t>女</t>
  </si>
  <si>
    <t>女，90年，离异，身高157cm，体重90斤，体制内事业编，温柔秀气、踏实稳重，有房有车，无经济负担。
择偶要求：体制内在编、国企、律师、医生等职业，身高172cm以上，性格踏实的男士，未婚或离异均可。</t>
  </si>
  <si>
    <t>本人住建局全额事业编，有家族企业，本人多套房。有个女儿，10岁，再婚的话她父母希望孩子留在她父母身边。女生本人再婚希望再生孩子。离婚五六年了，大学一毕业就有工作、毕业当年就结婚了。
离婚原因：性格不合，男方出轨。
媒人评价：女生找对象没经验，有点腼腆，信息不想对方发布，不愿提供照片。</t>
  </si>
  <si>
    <t>女会员002</t>
  </si>
  <si>
    <t>女会员003</t>
  </si>
  <si>
    <t>女会员004</t>
  </si>
  <si>
    <t>女会员005</t>
  </si>
  <si>
    <t>女会员006</t>
  </si>
  <si>
    <t>女会员007</t>
  </si>
  <si>
    <t>女会员008</t>
  </si>
  <si>
    <t>女会员009</t>
  </si>
  <si>
    <t>女会员010</t>
  </si>
  <si>
    <t>女会员011</t>
  </si>
  <si>
    <t>女会员012</t>
  </si>
  <si>
    <t>女会员013</t>
  </si>
  <si>
    <t>女会员014</t>
  </si>
  <si>
    <t>女会员015</t>
  </si>
  <si>
    <t>女会员016</t>
  </si>
  <si>
    <t>女会员017</t>
  </si>
  <si>
    <t>女会员018</t>
  </si>
  <si>
    <t>女会员019</t>
  </si>
  <si>
    <t>女会员020</t>
  </si>
  <si>
    <t>含义</t>
  </si>
  <si>
    <t>正在谈的，在微信上是标星的。</t>
  </si>
  <si>
    <t>王瑞有意，但还没收取他的红包。</t>
  </si>
  <si>
    <t>在微信上直接是“数字编号”，非A、非Z</t>
  </si>
  <si>
    <t>晚点再联系</t>
  </si>
  <si>
    <t>pass掉的</t>
  </si>
  <si>
    <t>微信</t>
  </si>
  <si>
    <t>华夏</t>
  </si>
  <si>
    <t>中介。谁也不收谁的费。</t>
  </si>
  <si>
    <t>赵校长和牛桂萍</t>
  </si>
  <si>
    <t>M随缘随心红娘</t>
  </si>
  <si>
    <t>Ace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</si>
</sst>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Segoe UI Symbol"/>
      <charset val="134"/>
    </font>
    <font>
      <sz val="9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workbookViewId="0">
      <pane xSplit="2" ySplit="1" topLeftCell="C34" activePane="bottomRight" state="frozen"/>
      <selection/>
      <selection pane="topRight"/>
      <selection pane="bottomLeft"/>
      <selection pane="bottomRight" activeCell="J43" sqref="J43"/>
    </sheetView>
  </sheetViews>
  <sheetFormatPr defaultColWidth="9" defaultRowHeight="13.5" outlineLevelCol="5"/>
  <cols>
    <col min="1" max="1" width="7.875" style="10" customWidth="1"/>
    <col min="2" max="2" width="9.5" style="10" customWidth="1"/>
    <col min="3" max="3" width="64.25" style="11" customWidth="1"/>
    <col min="4" max="4" width="32.625" style="11" customWidth="1"/>
    <col min="5" max="5" width="12.125" style="10" customWidth="1"/>
    <col min="6" max="6" width="10.625" style="10" customWidth="1"/>
    <col min="7" max="16384" width="9" style="10"/>
  </cols>
  <sheetData>
    <row r="1" s="9" customFormat="1" spans="1: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>
      <c r="A2" s="12" t="s">
        <v>6</v>
      </c>
      <c r="B2" s="12" t="s">
        <v>7</v>
      </c>
      <c r="C2" s="11" t="s">
        <v>8</v>
      </c>
      <c r="E2" s="13">
        <v>45695</v>
      </c>
      <c r="F2" s="15">
        <v>200</v>
      </c>
    </row>
    <row r="3" ht="40.5" spans="1:6">
      <c r="A3" s="12" t="s">
        <v>6</v>
      </c>
      <c r="B3" s="12" t="s">
        <v>9</v>
      </c>
      <c r="C3" s="11" t="s">
        <v>10</v>
      </c>
      <c r="E3" s="13">
        <v>45696</v>
      </c>
      <c r="F3" s="15">
        <v>200</v>
      </c>
    </row>
    <row r="4" spans="1:6">
      <c r="A4" s="12" t="s">
        <v>11</v>
      </c>
      <c r="B4" s="12" t="s">
        <v>12</v>
      </c>
      <c r="C4" s="11" t="s">
        <v>13</v>
      </c>
      <c r="E4" s="13"/>
      <c r="F4" s="15"/>
    </row>
    <row r="5" spans="1:6">
      <c r="A5" s="12" t="s">
        <v>11</v>
      </c>
      <c r="B5" s="12" t="s">
        <v>14</v>
      </c>
      <c r="C5" s="11" t="s">
        <v>15</v>
      </c>
      <c r="E5" s="13"/>
      <c r="F5" s="15"/>
    </row>
    <row r="6" spans="1:6">
      <c r="A6" s="12" t="s">
        <v>11</v>
      </c>
      <c r="B6" s="12" t="s">
        <v>16</v>
      </c>
      <c r="C6" s="11" t="s">
        <v>17</v>
      </c>
      <c r="E6" s="13"/>
      <c r="F6" s="15"/>
    </row>
    <row r="7" spans="1:6">
      <c r="A7" s="12" t="s">
        <v>11</v>
      </c>
      <c r="B7" s="12" t="s">
        <v>18</v>
      </c>
      <c r="C7" s="11" t="s">
        <v>19</v>
      </c>
      <c r="E7" s="13"/>
      <c r="F7" s="15"/>
    </row>
    <row r="8" ht="27" spans="1:6">
      <c r="A8" s="12" t="s">
        <v>11</v>
      </c>
      <c r="B8" s="12" t="s">
        <v>20</v>
      </c>
      <c r="C8" s="11" t="s">
        <v>21</v>
      </c>
      <c r="D8" s="11" t="s">
        <v>22</v>
      </c>
      <c r="E8" s="13"/>
      <c r="F8" s="15"/>
    </row>
    <row r="9" ht="27" spans="1:6">
      <c r="A9" s="12" t="s">
        <v>23</v>
      </c>
      <c r="B9" s="12" t="s">
        <v>24</v>
      </c>
      <c r="C9" s="11" t="s">
        <v>25</v>
      </c>
      <c r="E9" s="13"/>
      <c r="F9" s="15"/>
    </row>
    <row r="10" spans="1:6">
      <c r="A10" s="12" t="s">
        <v>23</v>
      </c>
      <c r="B10" s="12" t="s">
        <v>26</v>
      </c>
      <c r="C10" s="11" t="s">
        <v>27</v>
      </c>
      <c r="E10" s="13"/>
      <c r="F10" s="15"/>
    </row>
    <row r="11" ht="27" spans="1:6">
      <c r="A11" s="12" t="s">
        <v>23</v>
      </c>
      <c r="B11" s="12" t="s">
        <v>28</v>
      </c>
      <c r="C11" s="11" t="s">
        <v>29</v>
      </c>
      <c r="E11" s="13"/>
      <c r="F11" s="15"/>
    </row>
    <row r="12" ht="81" spans="1:6">
      <c r="A12" s="12" t="s">
        <v>30</v>
      </c>
      <c r="B12" s="12" t="s">
        <v>31</v>
      </c>
      <c r="C12" s="11" t="s">
        <v>32</v>
      </c>
      <c r="D12" s="11" t="s">
        <v>33</v>
      </c>
      <c r="E12" s="13"/>
      <c r="F12" s="15"/>
    </row>
    <row r="13" ht="27" spans="1:6">
      <c r="A13" s="12" t="s">
        <v>30</v>
      </c>
      <c r="B13" s="12" t="s">
        <v>34</v>
      </c>
      <c r="C13" s="11" t="s">
        <v>35</v>
      </c>
      <c r="E13" s="13"/>
      <c r="F13" s="15"/>
    </row>
    <row r="14" spans="1:6">
      <c r="A14" s="12" t="s">
        <v>36</v>
      </c>
      <c r="B14" s="12"/>
      <c r="E14" s="13"/>
      <c r="F14" s="15"/>
    </row>
    <row r="15" spans="1:6">
      <c r="A15" s="12" t="s">
        <v>36</v>
      </c>
      <c r="B15" s="12"/>
      <c r="E15" s="13"/>
      <c r="F15" s="15"/>
    </row>
    <row r="16" spans="1:6">
      <c r="A16" s="12" t="s">
        <v>36</v>
      </c>
      <c r="B16" s="12"/>
      <c r="E16" s="13"/>
      <c r="F16" s="15"/>
    </row>
    <row r="17" spans="1:6">
      <c r="A17" s="12" t="s">
        <v>36</v>
      </c>
      <c r="B17" s="12"/>
      <c r="E17" s="13"/>
      <c r="F17" s="15"/>
    </row>
    <row r="18" spans="1:6">
      <c r="A18" s="12" t="s">
        <v>36</v>
      </c>
      <c r="B18" s="12"/>
      <c r="E18" s="13"/>
      <c r="F18" s="15"/>
    </row>
    <row r="19" spans="1:6">
      <c r="A19" s="12" t="s">
        <v>36</v>
      </c>
      <c r="B19" s="12"/>
      <c r="E19" s="13"/>
      <c r="F19" s="15"/>
    </row>
    <row r="20" spans="1:6">
      <c r="A20" s="12" t="s">
        <v>36</v>
      </c>
      <c r="B20" s="12"/>
      <c r="E20" s="13"/>
      <c r="F20" s="15"/>
    </row>
    <row r="21" spans="1:6">
      <c r="A21" s="12" t="s">
        <v>36</v>
      </c>
      <c r="B21" s="12"/>
      <c r="E21" s="13"/>
      <c r="F21" s="15"/>
    </row>
    <row r="22" spans="1:6">
      <c r="A22" s="26" t="s">
        <v>37</v>
      </c>
      <c r="B22" s="26" t="s">
        <v>38</v>
      </c>
      <c r="C22" s="27" t="s">
        <v>39</v>
      </c>
      <c r="D22" s="27"/>
      <c r="E22" s="31"/>
      <c r="F22" s="15"/>
    </row>
    <row r="23" ht="27" spans="1:6">
      <c r="A23" s="26" t="s">
        <v>37</v>
      </c>
      <c r="B23" s="26" t="s">
        <v>40</v>
      </c>
      <c r="C23" s="27" t="s">
        <v>41</v>
      </c>
      <c r="D23" s="27" t="s">
        <v>42</v>
      </c>
      <c r="E23" s="31"/>
      <c r="F23" s="15"/>
    </row>
    <row r="24" spans="1:6">
      <c r="A24" s="26" t="s">
        <v>37</v>
      </c>
      <c r="B24" s="26" t="s">
        <v>43</v>
      </c>
      <c r="C24" s="27" t="s">
        <v>44</v>
      </c>
      <c r="D24" s="27"/>
      <c r="E24" s="31"/>
      <c r="F24" s="15"/>
    </row>
    <row r="25" spans="1:6">
      <c r="A25" s="26" t="s">
        <v>37</v>
      </c>
      <c r="B25" s="26" t="s">
        <v>45</v>
      </c>
      <c r="C25" s="27" t="s">
        <v>46</v>
      </c>
      <c r="D25" s="27"/>
      <c r="E25" s="31"/>
      <c r="F25" s="15"/>
    </row>
    <row r="26" spans="1:6">
      <c r="A26" s="26" t="s">
        <v>37</v>
      </c>
      <c r="B26" s="26" t="s">
        <v>47</v>
      </c>
      <c r="C26" s="27" t="s">
        <v>48</v>
      </c>
      <c r="D26" s="27"/>
      <c r="E26" s="31"/>
      <c r="F26" s="15"/>
    </row>
    <row r="27" spans="1:6">
      <c r="A27" s="26" t="s">
        <v>37</v>
      </c>
      <c r="B27" s="26" t="s">
        <v>49</v>
      </c>
      <c r="C27" s="27" t="s">
        <v>50</v>
      </c>
      <c r="D27" s="27"/>
      <c r="E27" s="31"/>
      <c r="F27" s="15"/>
    </row>
    <row r="28" spans="1:6">
      <c r="A28" s="26" t="s">
        <v>37</v>
      </c>
      <c r="B28" s="26" t="s">
        <v>51</v>
      </c>
      <c r="C28" s="27" t="s">
        <v>52</v>
      </c>
      <c r="D28" s="27"/>
      <c r="E28" s="31"/>
      <c r="F28" s="15"/>
    </row>
    <row r="29" spans="1:6">
      <c r="A29" s="26" t="s">
        <v>37</v>
      </c>
      <c r="B29" s="26" t="s">
        <v>53</v>
      </c>
      <c r="C29" s="27" t="s">
        <v>54</v>
      </c>
      <c r="D29" s="27"/>
      <c r="E29" s="31"/>
      <c r="F29" s="15"/>
    </row>
    <row r="30" ht="54" spans="1:6">
      <c r="A30" s="26" t="s">
        <v>37</v>
      </c>
      <c r="B30" s="26" t="s">
        <v>55</v>
      </c>
      <c r="C30" s="27" t="s">
        <v>56</v>
      </c>
      <c r="D30" s="27"/>
      <c r="E30" s="31"/>
      <c r="F30" s="15"/>
    </row>
    <row r="31" ht="27" spans="1:6">
      <c r="A31" s="26" t="s">
        <v>37</v>
      </c>
      <c r="B31" s="26" t="s">
        <v>57</v>
      </c>
      <c r="C31" s="27" t="s">
        <v>58</v>
      </c>
      <c r="D31" s="27"/>
      <c r="E31" s="31"/>
      <c r="F31" s="15">
        <v>200</v>
      </c>
    </row>
    <row r="32" spans="1:6">
      <c r="A32" s="26" t="s">
        <v>37</v>
      </c>
      <c r="B32" s="26" t="s">
        <v>59</v>
      </c>
      <c r="C32" s="27" t="s">
        <v>60</v>
      </c>
      <c r="D32" s="27"/>
      <c r="E32" s="31"/>
      <c r="F32" s="16"/>
    </row>
    <row r="33" spans="1:6">
      <c r="A33" s="26" t="s">
        <v>37</v>
      </c>
      <c r="B33" s="26" t="s">
        <v>61</v>
      </c>
      <c r="C33" s="27" t="s">
        <v>62</v>
      </c>
      <c r="D33" s="27"/>
      <c r="E33" s="31"/>
      <c r="F33" s="15"/>
    </row>
    <row r="34" spans="1:6">
      <c r="A34" s="26" t="s">
        <v>37</v>
      </c>
      <c r="B34" s="26" t="s">
        <v>63</v>
      </c>
      <c r="C34" s="27" t="s">
        <v>64</v>
      </c>
      <c r="D34" s="27"/>
      <c r="E34" s="31"/>
      <c r="F34" s="15"/>
    </row>
    <row r="35" ht="27" spans="1:6">
      <c r="A35" s="26" t="s">
        <v>37</v>
      </c>
      <c r="B35" s="26" t="s">
        <v>65</v>
      </c>
      <c r="C35" s="27" t="s">
        <v>66</v>
      </c>
      <c r="D35" s="27"/>
      <c r="E35" s="31"/>
      <c r="F35" s="15">
        <v>0</v>
      </c>
    </row>
    <row r="36" ht="27" spans="1:6">
      <c r="A36" s="26" t="s">
        <v>37</v>
      </c>
      <c r="B36" s="26" t="s">
        <v>67</v>
      </c>
      <c r="C36" s="27" t="s">
        <v>68</v>
      </c>
      <c r="D36" s="27"/>
      <c r="E36" s="31"/>
      <c r="F36" s="15">
        <v>200</v>
      </c>
    </row>
    <row r="37" ht="27" spans="1:6">
      <c r="A37" s="26" t="s">
        <v>37</v>
      </c>
      <c r="B37" s="26" t="s">
        <v>69</v>
      </c>
      <c r="C37" s="27" t="s">
        <v>70</v>
      </c>
      <c r="D37" s="27"/>
      <c r="E37" s="31">
        <v>45659</v>
      </c>
      <c r="F37" s="15">
        <v>200</v>
      </c>
    </row>
    <row r="38" spans="1:6">
      <c r="A38" s="26" t="s">
        <v>37</v>
      </c>
      <c r="B38" s="26" t="s">
        <v>71</v>
      </c>
      <c r="C38" s="27"/>
      <c r="D38" s="27"/>
      <c r="E38" s="31"/>
      <c r="F38" s="15"/>
    </row>
    <row r="39" spans="1:6">
      <c r="A39" s="26" t="s">
        <v>37</v>
      </c>
      <c r="B39" s="26" t="s">
        <v>72</v>
      </c>
      <c r="C39" s="27"/>
      <c r="D39" s="27" t="s">
        <v>73</v>
      </c>
      <c r="E39" s="31"/>
      <c r="F39" s="15"/>
    </row>
    <row r="40" spans="1:6">
      <c r="A40" s="26" t="s">
        <v>37</v>
      </c>
      <c r="B40" s="26" t="s">
        <v>74</v>
      </c>
      <c r="C40" s="28"/>
      <c r="D40" s="27"/>
      <c r="E40" s="31"/>
      <c r="F40" s="16"/>
    </row>
    <row r="41" ht="27" spans="1:6">
      <c r="A41" s="26" t="s">
        <v>37</v>
      </c>
      <c r="B41" s="26" t="s">
        <v>75</v>
      </c>
      <c r="C41" s="27" t="s">
        <v>76</v>
      </c>
      <c r="D41" s="27"/>
      <c r="E41" s="31"/>
      <c r="F41" s="15">
        <v>200</v>
      </c>
    </row>
    <row r="42" ht="40.5" spans="1:6">
      <c r="A42" s="26" t="s">
        <v>37</v>
      </c>
      <c r="B42" s="26" t="s">
        <v>77</v>
      </c>
      <c r="C42" s="27" t="s">
        <v>78</v>
      </c>
      <c r="D42" s="27" t="s">
        <v>79</v>
      </c>
      <c r="E42" s="31"/>
      <c r="F42" s="15"/>
    </row>
    <row r="43" ht="40.5" spans="1:6">
      <c r="A43" s="26" t="s">
        <v>37</v>
      </c>
      <c r="B43" s="26" t="s">
        <v>80</v>
      </c>
      <c r="C43" s="27" t="s">
        <v>81</v>
      </c>
      <c r="D43" s="27" t="s">
        <v>82</v>
      </c>
      <c r="E43" s="31"/>
      <c r="F43" s="15">
        <v>200</v>
      </c>
    </row>
    <row r="44" ht="27" spans="1:6">
      <c r="A44" s="26" t="s">
        <v>37</v>
      </c>
      <c r="B44" s="26" t="s">
        <v>83</v>
      </c>
      <c r="C44" s="27" t="s">
        <v>84</v>
      </c>
      <c r="D44" s="27" t="s">
        <v>85</v>
      </c>
      <c r="E44" s="31"/>
      <c r="F44" s="15">
        <v>200</v>
      </c>
    </row>
    <row r="45" ht="40.5" spans="1:6">
      <c r="A45" s="26" t="s">
        <v>37</v>
      </c>
      <c r="B45" s="26" t="s">
        <v>86</v>
      </c>
      <c r="C45" s="27" t="s">
        <v>87</v>
      </c>
      <c r="D45" s="27"/>
      <c r="E45" s="31"/>
      <c r="F45" s="15"/>
    </row>
    <row r="46" ht="27" spans="1:6">
      <c r="A46" s="26" t="s">
        <v>37</v>
      </c>
      <c r="B46" s="26" t="s">
        <v>88</v>
      </c>
      <c r="C46" s="27" t="s">
        <v>89</v>
      </c>
      <c r="D46" s="27" t="s">
        <v>90</v>
      </c>
      <c r="E46" s="31"/>
      <c r="F46" s="15"/>
    </row>
    <row r="47" ht="67.5" spans="1:6">
      <c r="A47" s="26" t="s">
        <v>37</v>
      </c>
      <c r="B47" s="26" t="s">
        <v>91</v>
      </c>
      <c r="C47" s="27" t="s">
        <v>92</v>
      </c>
      <c r="D47" s="27"/>
      <c r="E47" s="31">
        <v>45662</v>
      </c>
      <c r="F47" s="15">
        <v>200</v>
      </c>
    </row>
    <row r="48" ht="27" spans="1:6">
      <c r="A48" s="26" t="s">
        <v>37</v>
      </c>
      <c r="B48" s="26" t="s">
        <v>93</v>
      </c>
      <c r="C48" s="27" t="s">
        <v>94</v>
      </c>
      <c r="D48" s="27"/>
      <c r="E48" s="31"/>
      <c r="F48" s="15"/>
    </row>
    <row r="49" ht="54" spans="1:6">
      <c r="A49" s="26" t="s">
        <v>37</v>
      </c>
      <c r="B49" s="26" t="s">
        <v>95</v>
      </c>
      <c r="C49" s="27" t="s">
        <v>96</v>
      </c>
      <c r="D49" s="27"/>
      <c r="E49" s="31"/>
      <c r="F49" s="15">
        <v>200</v>
      </c>
    </row>
    <row r="50" ht="27" spans="1:6">
      <c r="A50" s="26" t="s">
        <v>37</v>
      </c>
      <c r="B50" s="26" t="s">
        <v>97</v>
      </c>
      <c r="C50" s="27" t="s">
        <v>98</v>
      </c>
      <c r="D50" s="27"/>
      <c r="E50" s="31"/>
      <c r="F50" s="15">
        <v>0</v>
      </c>
    </row>
    <row r="51" spans="1:6">
      <c r="A51" s="26" t="s">
        <v>37</v>
      </c>
      <c r="B51" s="26" t="s">
        <v>99</v>
      </c>
      <c r="C51" s="27" t="s">
        <v>100</v>
      </c>
      <c r="D51" s="27"/>
      <c r="E51" s="31"/>
      <c r="F51" s="15">
        <v>200</v>
      </c>
    </row>
    <row r="52" spans="1:6">
      <c r="A52" s="26" t="s">
        <v>37</v>
      </c>
      <c r="B52" s="26" t="s">
        <v>101</v>
      </c>
      <c r="C52" s="27" t="s">
        <v>102</v>
      </c>
      <c r="D52" s="27" t="s">
        <v>103</v>
      </c>
      <c r="E52" s="31"/>
      <c r="F52" s="15"/>
    </row>
    <row r="53" ht="108" spans="1:6">
      <c r="A53" s="26" t="s">
        <v>37</v>
      </c>
      <c r="B53" s="26" t="s">
        <v>104</v>
      </c>
      <c r="C53" s="27" t="s">
        <v>105</v>
      </c>
      <c r="D53" s="27" t="s">
        <v>106</v>
      </c>
      <c r="E53" s="31"/>
      <c r="F53" s="15"/>
    </row>
    <row r="54" spans="1:6">
      <c r="A54" s="26" t="s">
        <v>37</v>
      </c>
      <c r="B54" s="26" t="s">
        <v>107</v>
      </c>
      <c r="C54" s="27"/>
      <c r="D54" s="27"/>
      <c r="E54" s="31"/>
      <c r="F54" s="15"/>
    </row>
    <row r="55" spans="1:6">
      <c r="A55" s="26" t="s">
        <v>37</v>
      </c>
      <c r="B55" s="26" t="s">
        <v>108</v>
      </c>
      <c r="C55" s="27" t="s">
        <v>109</v>
      </c>
      <c r="D55" s="27"/>
      <c r="E55" s="31"/>
      <c r="F55" s="15"/>
    </row>
    <row r="56" ht="27" spans="1:6">
      <c r="A56" s="26" t="s">
        <v>37</v>
      </c>
      <c r="B56" s="26" t="s">
        <v>110</v>
      </c>
      <c r="C56" s="27" t="s">
        <v>111</v>
      </c>
      <c r="D56" s="27"/>
      <c r="E56" s="31"/>
      <c r="F56" s="15">
        <v>150</v>
      </c>
    </row>
    <row r="57" ht="40.5" spans="1:6">
      <c r="A57" s="26" t="s">
        <v>37</v>
      </c>
      <c r="B57" s="26" t="s">
        <v>112</v>
      </c>
      <c r="C57" s="27" t="s">
        <v>113</v>
      </c>
      <c r="D57" s="27"/>
      <c r="E57" s="31"/>
      <c r="F57" s="15">
        <v>200</v>
      </c>
    </row>
    <row r="58" ht="40.5" spans="1:6">
      <c r="A58" s="26" t="s">
        <v>37</v>
      </c>
      <c r="B58" s="26" t="s">
        <v>114</v>
      </c>
      <c r="C58" s="27" t="s">
        <v>115</v>
      </c>
      <c r="D58" s="27"/>
      <c r="E58" s="31"/>
      <c r="F58" s="15">
        <v>200</v>
      </c>
    </row>
    <row r="59" ht="40.5" spans="1:6">
      <c r="A59" s="26" t="s">
        <v>37</v>
      </c>
      <c r="B59" s="26" t="s">
        <v>116</v>
      </c>
      <c r="C59" s="27" t="s">
        <v>117</v>
      </c>
      <c r="D59" s="27"/>
      <c r="E59" s="31"/>
      <c r="F59" s="15">
        <v>200</v>
      </c>
    </row>
    <row r="60" ht="27" spans="1:6">
      <c r="A60" s="26" t="s">
        <v>37</v>
      </c>
      <c r="B60" s="26" t="s">
        <v>118</v>
      </c>
      <c r="C60" s="27" t="s">
        <v>119</v>
      </c>
      <c r="D60" s="27"/>
      <c r="E60" s="31"/>
      <c r="F60" s="15">
        <v>200</v>
      </c>
    </row>
    <row r="61" ht="27" spans="1:6">
      <c r="A61" s="26" t="s">
        <v>37</v>
      </c>
      <c r="B61" s="26" t="s">
        <v>120</v>
      </c>
      <c r="C61" s="27" t="s">
        <v>121</v>
      </c>
      <c r="D61" s="27"/>
      <c r="E61" s="31"/>
      <c r="F61" s="15">
        <v>200</v>
      </c>
    </row>
    <row r="62" spans="1:6">
      <c r="A62" s="26" t="s">
        <v>37</v>
      </c>
      <c r="B62" s="26" t="s">
        <v>122</v>
      </c>
      <c r="C62" s="27" t="s">
        <v>123</v>
      </c>
      <c r="D62" s="27" t="s">
        <v>124</v>
      </c>
      <c r="E62" s="31"/>
      <c r="F62" s="15">
        <v>200</v>
      </c>
    </row>
    <row r="63" ht="27" spans="1:6">
      <c r="A63" s="26" t="s">
        <v>37</v>
      </c>
      <c r="B63" s="26" t="s">
        <v>125</v>
      </c>
      <c r="C63" s="27" t="s">
        <v>126</v>
      </c>
      <c r="D63" s="27" t="s">
        <v>127</v>
      </c>
      <c r="E63" s="31"/>
      <c r="F63" s="15">
        <v>200</v>
      </c>
    </row>
    <row r="64" ht="27" spans="1:6">
      <c r="A64" s="26" t="s">
        <v>37</v>
      </c>
      <c r="B64" s="26" t="s">
        <v>128</v>
      </c>
      <c r="C64" s="27" t="s">
        <v>129</v>
      </c>
      <c r="D64" s="27"/>
      <c r="E64" s="31"/>
      <c r="F64" s="15"/>
    </row>
    <row r="65" ht="40.5" spans="1:6">
      <c r="A65" s="26" t="s">
        <v>37</v>
      </c>
      <c r="B65" s="26" t="s">
        <v>130</v>
      </c>
      <c r="C65" s="27" t="s">
        <v>131</v>
      </c>
      <c r="D65" s="27"/>
      <c r="E65" s="31"/>
      <c r="F65" s="15"/>
    </row>
    <row r="66" ht="27" spans="1:6">
      <c r="A66" s="26" t="s">
        <v>37</v>
      </c>
      <c r="B66" s="26" t="s">
        <v>132</v>
      </c>
      <c r="C66" s="27" t="s">
        <v>133</v>
      </c>
      <c r="D66" s="27"/>
      <c r="E66" s="31"/>
      <c r="F66" s="15">
        <v>200</v>
      </c>
    </row>
    <row r="67" ht="27" spans="1:6">
      <c r="A67" s="26" t="s">
        <v>37</v>
      </c>
      <c r="B67" s="26" t="s">
        <v>134</v>
      </c>
      <c r="C67" s="27" t="s">
        <v>135</v>
      </c>
      <c r="D67" s="27" t="s">
        <v>136</v>
      </c>
      <c r="E67" s="31"/>
      <c r="F67" s="15"/>
    </row>
    <row r="68" spans="1:6">
      <c r="A68" s="26" t="s">
        <v>37</v>
      </c>
      <c r="B68" s="26" t="s">
        <v>137</v>
      </c>
      <c r="C68" s="27" t="s">
        <v>138</v>
      </c>
      <c r="D68" s="27"/>
      <c r="E68" s="31"/>
      <c r="F68" s="15"/>
    </row>
    <row r="69" ht="27" spans="1:6">
      <c r="A69" s="26" t="s">
        <v>37</v>
      </c>
      <c r="B69" s="26" t="s">
        <v>139</v>
      </c>
      <c r="C69" s="27" t="s">
        <v>140</v>
      </c>
      <c r="D69" s="27"/>
      <c r="E69" s="31"/>
      <c r="F69" s="15">
        <v>200</v>
      </c>
    </row>
    <row r="70" ht="27" spans="1:6">
      <c r="A70" s="26" t="s">
        <v>37</v>
      </c>
      <c r="B70" s="26" t="s">
        <v>141</v>
      </c>
      <c r="C70" s="27" t="s">
        <v>142</v>
      </c>
      <c r="D70" s="27"/>
      <c r="E70" s="31"/>
      <c r="F70" s="15">
        <v>200</v>
      </c>
    </row>
    <row r="71" spans="1:6">
      <c r="A71" s="26" t="s">
        <v>37</v>
      </c>
      <c r="B71" s="26" t="s">
        <v>143</v>
      </c>
      <c r="C71" s="27" t="s">
        <v>144</v>
      </c>
      <c r="D71" s="27"/>
      <c r="E71" s="31"/>
      <c r="F71" s="15">
        <v>200</v>
      </c>
    </row>
    <row r="72" spans="1:6">
      <c r="A72" s="26" t="s">
        <v>37</v>
      </c>
      <c r="B72" s="26" t="s">
        <v>145</v>
      </c>
      <c r="C72" s="27" t="s">
        <v>146</v>
      </c>
      <c r="D72" s="27"/>
      <c r="E72" s="31"/>
      <c r="F72" s="15"/>
    </row>
    <row r="73" ht="27" spans="1:6">
      <c r="A73" s="26" t="s">
        <v>37</v>
      </c>
      <c r="B73" s="26" t="s">
        <v>147</v>
      </c>
      <c r="C73" s="27" t="s">
        <v>148</v>
      </c>
      <c r="D73" s="27"/>
      <c r="E73" s="31"/>
      <c r="F73" s="15">
        <v>0</v>
      </c>
    </row>
    <row r="74" ht="40.5" spans="1:6">
      <c r="A74" s="32" t="s">
        <v>37</v>
      </c>
      <c r="B74" s="32" t="s">
        <v>149</v>
      </c>
      <c r="C74" s="33" t="s">
        <v>150</v>
      </c>
      <c r="D74" s="33"/>
      <c r="E74" s="34">
        <v>45663</v>
      </c>
      <c r="F74" s="15">
        <v>200</v>
      </c>
    </row>
    <row r="75" ht="40.5" spans="1:6">
      <c r="A75" s="26" t="s">
        <v>37</v>
      </c>
      <c r="B75" s="26" t="s">
        <v>151</v>
      </c>
      <c r="C75" s="27" t="s">
        <v>152</v>
      </c>
      <c r="D75" s="27"/>
      <c r="E75" s="31"/>
      <c r="F75" s="15"/>
    </row>
    <row r="76" spans="1:6">
      <c r="A76" s="26" t="s">
        <v>37</v>
      </c>
      <c r="B76" s="26" t="s">
        <v>153</v>
      </c>
      <c r="C76" s="27" t="s">
        <v>154</v>
      </c>
      <c r="D76" s="27" t="s">
        <v>155</v>
      </c>
      <c r="E76" s="31"/>
      <c r="F76" s="15"/>
    </row>
    <row r="77" ht="27" spans="1:6">
      <c r="A77" s="26" t="s">
        <v>37</v>
      </c>
      <c r="B77" s="26" t="s">
        <v>156</v>
      </c>
      <c r="C77" s="27" t="s">
        <v>157</v>
      </c>
      <c r="D77" s="27"/>
      <c r="E77" s="31"/>
      <c r="F77" s="15">
        <v>0</v>
      </c>
    </row>
    <row r="78" spans="1:6">
      <c r="A78" s="26" t="s">
        <v>37</v>
      </c>
      <c r="B78" s="26" t="s">
        <v>158</v>
      </c>
      <c r="C78" s="27" t="s">
        <v>159</v>
      </c>
      <c r="D78" s="27"/>
      <c r="E78" s="31"/>
      <c r="F78" s="15"/>
    </row>
    <row r="79" ht="27" spans="1:6">
      <c r="A79" s="26" t="s">
        <v>37</v>
      </c>
      <c r="B79" s="26" t="s">
        <v>160</v>
      </c>
      <c r="C79" s="27" t="s">
        <v>161</v>
      </c>
      <c r="D79" s="27"/>
      <c r="E79" s="31"/>
      <c r="F79" s="15"/>
    </row>
    <row r="80" spans="1:6">
      <c r="A80" s="26" t="s">
        <v>37</v>
      </c>
      <c r="B80" s="26" t="s">
        <v>162</v>
      </c>
      <c r="C80" s="27" t="s">
        <v>163</v>
      </c>
      <c r="D80" s="27"/>
      <c r="E80" s="31"/>
      <c r="F80" s="15"/>
    </row>
    <row r="81" spans="1:6">
      <c r="A81" s="26" t="s">
        <v>37</v>
      </c>
      <c r="B81" s="26" t="s">
        <v>164</v>
      </c>
      <c r="C81" s="27" t="s">
        <v>165</v>
      </c>
      <c r="D81" s="27"/>
      <c r="E81" s="31"/>
      <c r="F81" s="15"/>
    </row>
    <row r="82" ht="27" spans="1:6">
      <c r="A82" s="26" t="s">
        <v>37</v>
      </c>
      <c r="B82" s="26" t="s">
        <v>166</v>
      </c>
      <c r="C82" s="27" t="s">
        <v>167</v>
      </c>
      <c r="D82" s="27"/>
      <c r="E82" s="31"/>
      <c r="F82" s="15"/>
    </row>
    <row r="83" spans="1:6">
      <c r="A83" s="26" t="s">
        <v>37</v>
      </c>
      <c r="B83" s="26" t="s">
        <v>168</v>
      </c>
      <c r="C83" s="27" t="s">
        <v>169</v>
      </c>
      <c r="D83" s="27"/>
      <c r="E83" s="31"/>
      <c r="F83" s="15"/>
    </row>
    <row r="84" ht="27" spans="1:6">
      <c r="A84" s="26" t="s">
        <v>37</v>
      </c>
      <c r="B84" s="26" t="s">
        <v>170</v>
      </c>
      <c r="C84" s="27" t="s">
        <v>171</v>
      </c>
      <c r="D84" s="27"/>
      <c r="E84" s="31">
        <v>45673</v>
      </c>
      <c r="F84" s="15">
        <v>200</v>
      </c>
    </row>
    <row r="85" spans="1:6">
      <c r="A85" s="26" t="s">
        <v>37</v>
      </c>
      <c r="B85" s="26" t="s">
        <v>172</v>
      </c>
      <c r="C85" s="27" t="s">
        <v>173</v>
      </c>
      <c r="D85" s="27"/>
      <c r="E85" s="31"/>
      <c r="F85" s="15"/>
    </row>
    <row r="86" s="9" customFormat="1" spans="1:6">
      <c r="A86" s="29"/>
      <c r="B86" s="29">
        <v>1000</v>
      </c>
      <c r="C86" s="30"/>
      <c r="D86" s="30"/>
      <c r="E86" s="29"/>
      <c r="F86" s="29">
        <f>SUM(F2:F85)</f>
        <v>4950</v>
      </c>
    </row>
  </sheetData>
  <autoFilter xmlns:etc="http://www.wps.cn/officeDocument/2017/etCustomData" ref="A1:F1" etc:filterBottomFollowUsedRange="0">
    <sortState ref="A1:F1">
      <sortCondition ref="A1"/>
    </sortState>
    <extLst/>
  </autoFilter>
  <sortState ref="A2:F164">
    <sortCondition ref="A2:A164"/>
    <sortCondition ref="B2:B164"/>
  </sortState>
  <conditionalFormatting sqref="A1:B86">
    <cfRule type="cellIs" dxfId="0" priority="13" operator="equal">
      <formula>"A"</formula>
    </cfRule>
  </conditionalFormatting>
  <dataValidations count="2">
    <dataValidation type="list" allowBlank="1" showInputMessage="1" sqref="A2:A85">
      <formula1>资源类别!$A$2:$A$7</formula1>
    </dataValidation>
    <dataValidation allowBlank="1" showInputMessage="1" sqref="B$1:B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16.5" customHeight="1" outlineLevelCol="4"/>
  <cols>
    <col min="1" max="1" width="6.75" style="10" customWidth="1"/>
    <col min="2" max="2" width="9.375" style="10" customWidth="1"/>
    <col min="3" max="3" width="76.125" style="11" customWidth="1"/>
    <col min="4" max="4" width="19.25" style="10" customWidth="1"/>
    <col min="5" max="5" width="7.75" style="10" customWidth="1"/>
    <col min="6" max="16384" width="9" style="10"/>
  </cols>
  <sheetData>
    <row r="1" s="9" customFormat="1" ht="50.1" customHeight="1" spans="1:5">
      <c r="A1" s="9" t="s">
        <v>0</v>
      </c>
      <c r="B1" s="9" t="s">
        <v>1</v>
      </c>
      <c r="C1" s="9" t="s">
        <v>2</v>
      </c>
      <c r="D1" s="9" t="s">
        <v>3</v>
      </c>
      <c r="E1" s="9" t="s">
        <v>5</v>
      </c>
    </row>
    <row r="2" ht="14.25" spans="1:5">
      <c r="A2" s="12" t="s">
        <v>30</v>
      </c>
      <c r="B2" s="12" t="s">
        <v>38</v>
      </c>
      <c r="C2" s="11" t="s">
        <v>174</v>
      </c>
      <c r="E2" s="15"/>
    </row>
    <row r="3" ht="14.25" spans="1:5">
      <c r="A3" s="12" t="s">
        <v>36</v>
      </c>
      <c r="B3" s="12"/>
      <c r="E3" s="15"/>
    </row>
    <row r="4" ht="14.25" spans="1:5">
      <c r="A4" s="12" t="s">
        <v>36</v>
      </c>
      <c r="B4" s="12"/>
      <c r="E4" s="15"/>
    </row>
    <row r="5" ht="14.25" spans="1:5">
      <c r="A5" s="12" t="s">
        <v>36</v>
      </c>
      <c r="B5" s="12"/>
      <c r="E5" s="15"/>
    </row>
    <row r="6" ht="14.25" spans="1:5">
      <c r="A6" s="12" t="s">
        <v>36</v>
      </c>
      <c r="B6" s="12"/>
      <c r="E6" s="15"/>
    </row>
    <row r="7" ht="14.25" spans="1:5">
      <c r="A7" s="12" t="s">
        <v>36</v>
      </c>
      <c r="B7" s="12"/>
      <c r="E7" s="15"/>
    </row>
    <row r="8" ht="14.25" spans="1:5">
      <c r="A8" s="12" t="s">
        <v>36</v>
      </c>
      <c r="B8" s="12"/>
      <c r="E8" s="15"/>
    </row>
    <row r="9" ht="14.25" spans="1:5">
      <c r="A9" s="12" t="s">
        <v>36</v>
      </c>
      <c r="B9" s="12"/>
      <c r="E9" s="15"/>
    </row>
    <row r="10" ht="14.25" spans="1:5">
      <c r="A10" s="12" t="s">
        <v>36</v>
      </c>
      <c r="B10" s="12"/>
      <c r="E10" s="15"/>
    </row>
    <row r="11" ht="14.25" spans="1:5">
      <c r="A11" s="12" t="s">
        <v>36</v>
      </c>
      <c r="B11" s="12"/>
      <c r="E11" s="15"/>
    </row>
    <row r="12" ht="14.25" spans="1:5">
      <c r="A12" s="12" t="s">
        <v>36</v>
      </c>
      <c r="B12" s="12"/>
      <c r="E12" s="15"/>
    </row>
    <row r="13" ht="14.25" spans="1:5">
      <c r="A13" s="12" t="s">
        <v>36</v>
      </c>
      <c r="B13" s="12"/>
      <c r="E13" s="15"/>
    </row>
    <row r="14" ht="14.25" spans="1:5">
      <c r="A14" s="12" t="s">
        <v>36</v>
      </c>
      <c r="B14" s="12"/>
      <c r="E14" s="15"/>
    </row>
    <row r="15" ht="14.25" spans="1:5">
      <c r="A15" s="12" t="s">
        <v>36</v>
      </c>
      <c r="B15" s="12"/>
      <c r="E15" s="15"/>
    </row>
    <row r="16" ht="14.25" spans="1:5">
      <c r="A16" s="12" t="s">
        <v>36</v>
      </c>
      <c r="B16" s="12"/>
      <c r="E16" s="15"/>
    </row>
    <row r="17" ht="14.25" spans="1:5">
      <c r="A17" s="12" t="s">
        <v>36</v>
      </c>
      <c r="B17" s="12"/>
      <c r="E17" s="15"/>
    </row>
    <row r="18" ht="14.25" spans="1:5">
      <c r="A18" s="12" t="s">
        <v>36</v>
      </c>
      <c r="B18" s="12"/>
      <c r="E18" s="15"/>
    </row>
    <row r="19" ht="14.25" spans="1:5">
      <c r="A19" s="12" t="s">
        <v>36</v>
      </c>
      <c r="B19" s="12"/>
      <c r="E19" s="15"/>
    </row>
    <row r="20" ht="14.25" spans="1:5">
      <c r="A20" s="12" t="s">
        <v>36</v>
      </c>
      <c r="B20" s="12"/>
      <c r="E20" s="15"/>
    </row>
    <row r="21" ht="14.25" spans="1:5">
      <c r="A21" s="12" t="s">
        <v>36</v>
      </c>
      <c r="B21" s="12"/>
      <c r="E21" s="15"/>
    </row>
    <row r="22" ht="14.25" spans="1:5">
      <c r="A22" s="12" t="s">
        <v>36</v>
      </c>
      <c r="B22" s="12"/>
      <c r="E22" s="15"/>
    </row>
    <row r="23" ht="14.25" spans="1:5">
      <c r="A23" s="12" t="s">
        <v>36</v>
      </c>
      <c r="B23" s="12"/>
      <c r="E23" s="15"/>
    </row>
    <row r="24" ht="14.25" spans="1:5">
      <c r="A24" s="12" t="s">
        <v>36</v>
      </c>
      <c r="B24" s="12"/>
      <c r="E24" s="15"/>
    </row>
    <row r="25" ht="14.25" spans="1:5">
      <c r="A25" s="12" t="s">
        <v>36</v>
      </c>
      <c r="B25" s="12"/>
      <c r="E25" s="15"/>
    </row>
    <row r="26" ht="14.25" spans="1:5">
      <c r="A26" s="12" t="s">
        <v>36</v>
      </c>
      <c r="B26" s="12"/>
      <c r="E26" s="15"/>
    </row>
    <row r="27" ht="14.25" spans="1:5">
      <c r="A27" s="12" t="s">
        <v>36</v>
      </c>
      <c r="B27" s="12"/>
      <c r="E27" s="15"/>
    </row>
    <row r="28" ht="27" spans="1:5">
      <c r="A28" s="26" t="s">
        <v>37</v>
      </c>
      <c r="B28" s="26" t="s">
        <v>16</v>
      </c>
      <c r="C28" s="27" t="s">
        <v>175</v>
      </c>
      <c r="D28" s="28"/>
      <c r="E28" s="15"/>
    </row>
    <row r="29" ht="14.25" spans="1:5">
      <c r="A29" s="26" t="s">
        <v>37</v>
      </c>
      <c r="B29" s="26" t="s">
        <v>61</v>
      </c>
      <c r="C29" s="27" t="s">
        <v>176</v>
      </c>
      <c r="D29" s="28"/>
      <c r="E29" s="15"/>
    </row>
    <row r="30" ht="14.25" spans="1:5">
      <c r="A30" s="26" t="s">
        <v>37</v>
      </c>
      <c r="B30" s="26" t="s">
        <v>14</v>
      </c>
      <c r="C30" s="27" t="s">
        <v>177</v>
      </c>
      <c r="D30" s="28"/>
      <c r="E30" s="15"/>
    </row>
    <row r="31" ht="14.25" spans="1:5">
      <c r="A31" s="26" t="s">
        <v>37</v>
      </c>
      <c r="B31" s="26" t="s">
        <v>18</v>
      </c>
      <c r="C31" s="27" t="s">
        <v>178</v>
      </c>
      <c r="D31" s="28"/>
      <c r="E31" s="15"/>
    </row>
    <row r="32" ht="14.25" spans="1:5">
      <c r="A32" s="26" t="s">
        <v>37</v>
      </c>
      <c r="B32" s="26" t="s">
        <v>49</v>
      </c>
      <c r="C32" s="27" t="s">
        <v>179</v>
      </c>
      <c r="D32" s="28"/>
      <c r="E32" s="15"/>
    </row>
    <row r="33" ht="14.25" spans="1:5">
      <c r="A33" s="26" t="s">
        <v>37</v>
      </c>
      <c r="B33" s="26" t="s">
        <v>43</v>
      </c>
      <c r="C33" s="27" t="s">
        <v>180</v>
      </c>
      <c r="D33" s="28"/>
      <c r="E33" s="15"/>
    </row>
    <row r="34" s="9" customFormat="1" customHeight="1" spans="1:5">
      <c r="A34" s="29"/>
      <c r="B34" s="29">
        <v>1000</v>
      </c>
      <c r="C34" s="30"/>
      <c r="D34" s="29"/>
      <c r="E34" s="29">
        <f>SUM(E2:E33)</f>
        <v>0</v>
      </c>
    </row>
    <row r="47" s="11" customFormat="1" customHeight="1" spans="1:5">
      <c r="A47" s="10"/>
      <c r="B47" s="10"/>
      <c r="D47" s="10"/>
      <c r="E47" s="10"/>
    </row>
    <row r="48" s="11" customFormat="1" customHeight="1" spans="1:5">
      <c r="A48" s="10"/>
      <c r="B48" s="10"/>
      <c r="D48" s="10"/>
      <c r="E48" s="10"/>
    </row>
    <row r="49" s="11" customFormat="1" customHeight="1" spans="1:5">
      <c r="A49" s="10"/>
      <c r="B49" s="10"/>
      <c r="D49" s="10"/>
      <c r="E49" s="10"/>
    </row>
    <row r="50" s="11" customFormat="1" customHeight="1" spans="1:5">
      <c r="A50" s="10"/>
      <c r="B50" s="10"/>
      <c r="D50" s="10"/>
      <c r="E50" s="10"/>
    </row>
    <row r="51" s="11" customFormat="1" customHeight="1" spans="1:5">
      <c r="A51" s="10"/>
      <c r="B51" s="10"/>
      <c r="D51" s="10"/>
      <c r="E51" s="10"/>
    </row>
    <row r="52" s="11" customFormat="1" customHeight="1" spans="1:5">
      <c r="A52" s="10"/>
      <c r="B52" s="10"/>
      <c r="D52" s="10"/>
      <c r="E52" s="10"/>
    </row>
    <row r="53" s="11" customFormat="1" customHeight="1" spans="1:5">
      <c r="A53" s="10"/>
      <c r="B53" s="10"/>
      <c r="D53" s="10"/>
      <c r="E53" s="10"/>
    </row>
    <row r="54" s="11" customFormat="1" customHeight="1" spans="1:5">
      <c r="A54" s="10"/>
      <c r="B54" s="10"/>
      <c r="D54" s="10"/>
      <c r="E54" s="10"/>
    </row>
    <row r="55" s="11" customFormat="1" customHeight="1" spans="1:5">
      <c r="A55" s="10"/>
      <c r="B55" s="10"/>
      <c r="D55" s="10"/>
      <c r="E55" s="10"/>
    </row>
    <row r="56" s="11" customFormat="1" customHeight="1" spans="1:5">
      <c r="A56" s="10"/>
      <c r="B56" s="10"/>
      <c r="D56" s="10"/>
      <c r="E56" s="10"/>
    </row>
    <row r="57" s="11" customFormat="1" customHeight="1" spans="1:5">
      <c r="A57" s="10"/>
      <c r="B57" s="10"/>
      <c r="D57" s="10"/>
      <c r="E57" s="10"/>
    </row>
    <row r="58" s="11" customFormat="1" customHeight="1" spans="1:5">
      <c r="A58" s="10"/>
      <c r="B58" s="10"/>
      <c r="D58" s="10"/>
      <c r="E58" s="10"/>
    </row>
    <row r="59" s="11" customFormat="1" customHeight="1" spans="1:5">
      <c r="A59" s="10"/>
      <c r="B59" s="10"/>
      <c r="D59" s="10"/>
      <c r="E59" s="10"/>
    </row>
    <row r="60" s="11" customFormat="1" customHeight="1" spans="1:5">
      <c r="A60" s="10"/>
      <c r="B60" s="10"/>
      <c r="D60" s="10"/>
      <c r="E60" s="10"/>
    </row>
    <row r="61" s="11" customFormat="1" customHeight="1" spans="1:5">
      <c r="A61" s="10"/>
      <c r="B61" s="10"/>
      <c r="D61" s="10"/>
      <c r="E61" s="10"/>
    </row>
    <row r="62" s="11" customFormat="1" customHeight="1" spans="1:5">
      <c r="A62" s="10"/>
      <c r="B62" s="10"/>
      <c r="D62" s="10"/>
      <c r="E62" s="10"/>
    </row>
    <row r="63" s="11" customFormat="1" customHeight="1" spans="1:5">
      <c r="A63" s="10"/>
      <c r="B63" s="10"/>
      <c r="D63" s="10"/>
      <c r="E63" s="10"/>
    </row>
    <row r="64" s="11" customFormat="1" customHeight="1" spans="1:5">
      <c r="A64" s="10"/>
      <c r="B64" s="10"/>
      <c r="D64" s="10"/>
      <c r="E64" s="10"/>
    </row>
    <row r="65" s="11" customFormat="1" customHeight="1" spans="1:5">
      <c r="A65" s="10"/>
      <c r="B65" s="10"/>
      <c r="D65" s="10"/>
      <c r="E65" s="10"/>
    </row>
    <row r="66" s="11" customFormat="1" customHeight="1" spans="1:5">
      <c r="A66" s="10"/>
      <c r="B66" s="10"/>
      <c r="D66" s="10"/>
      <c r="E66" s="10"/>
    </row>
    <row r="67" s="11" customFormat="1" customHeight="1" spans="1:5">
      <c r="A67" s="10"/>
      <c r="B67" s="10"/>
      <c r="D67" s="10"/>
      <c r="E67" s="10"/>
    </row>
    <row r="68" s="11" customFormat="1" customHeight="1" spans="1:5">
      <c r="A68" s="10"/>
      <c r="B68" s="10"/>
      <c r="D68" s="10"/>
      <c r="E68" s="10"/>
    </row>
    <row r="69" s="11" customFormat="1" customHeight="1" spans="1:5">
      <c r="A69" s="10"/>
      <c r="B69" s="10"/>
      <c r="D69" s="10"/>
      <c r="E69" s="10"/>
    </row>
    <row r="70" s="11" customFormat="1" customHeight="1" spans="1:5">
      <c r="A70" s="10"/>
      <c r="B70" s="10"/>
      <c r="D70" s="10"/>
      <c r="E70" s="10"/>
    </row>
    <row r="71" s="11" customFormat="1" customHeight="1" spans="1:5">
      <c r="A71" s="10"/>
      <c r="B71" s="10"/>
      <c r="D71" s="10"/>
      <c r="E71" s="10"/>
    </row>
    <row r="72" s="11" customFormat="1" customHeight="1" spans="1:5">
      <c r="A72" s="10"/>
      <c r="B72" s="10"/>
      <c r="D72" s="10"/>
      <c r="E72" s="10"/>
    </row>
    <row r="73" s="11" customFormat="1" customHeight="1" spans="1:5">
      <c r="A73" s="10"/>
      <c r="B73" s="10"/>
      <c r="D73" s="10"/>
      <c r="E73" s="10"/>
    </row>
    <row r="74" s="11" customFormat="1" customHeight="1" spans="1:5">
      <c r="A74" s="10"/>
      <c r="B74" s="10"/>
      <c r="D74" s="10"/>
      <c r="E74" s="10"/>
    </row>
    <row r="75" s="11" customFormat="1" customHeight="1" spans="1:5">
      <c r="A75" s="10"/>
      <c r="B75" s="10"/>
      <c r="D75" s="10"/>
      <c r="E75" s="10"/>
    </row>
    <row r="76" s="11" customFormat="1" customHeight="1" spans="1:5">
      <c r="A76" s="10"/>
      <c r="B76" s="10"/>
      <c r="D76" s="10"/>
      <c r="E76" s="10"/>
    </row>
    <row r="77" s="11" customFormat="1" customHeight="1" spans="1:5">
      <c r="A77" s="10"/>
      <c r="B77" s="10"/>
      <c r="D77" s="10"/>
      <c r="E77" s="10"/>
    </row>
    <row r="78" s="11" customFormat="1" customHeight="1" spans="1:5">
      <c r="A78" s="10"/>
      <c r="B78" s="10"/>
      <c r="D78" s="10"/>
      <c r="E78" s="10"/>
    </row>
    <row r="79" s="11" customFormat="1" customHeight="1" spans="1:5">
      <c r="A79" s="10"/>
      <c r="B79" s="10"/>
      <c r="D79" s="10"/>
      <c r="E79" s="10"/>
    </row>
    <row r="80" s="11" customFormat="1" customHeight="1" spans="1:5">
      <c r="A80" s="10"/>
      <c r="B80" s="10"/>
      <c r="D80" s="10"/>
      <c r="E80" s="10"/>
    </row>
    <row r="81" s="11" customFormat="1" customHeight="1" spans="1:5">
      <c r="A81" s="10"/>
      <c r="B81" s="10"/>
      <c r="D81" s="10"/>
      <c r="E81" s="10"/>
    </row>
    <row r="82" s="11" customFormat="1" customHeight="1" spans="1:5">
      <c r="A82" s="10"/>
      <c r="B82" s="10"/>
      <c r="D82" s="10"/>
      <c r="E82" s="10"/>
    </row>
    <row r="83" s="11" customFormat="1" customHeight="1" spans="1:5">
      <c r="A83" s="10"/>
      <c r="B83" s="10"/>
      <c r="D83" s="10"/>
      <c r="E83" s="10"/>
    </row>
    <row r="84" s="11" customFormat="1" customHeight="1" spans="1:5">
      <c r="A84" s="10"/>
      <c r="B84" s="10"/>
      <c r="D84" s="10"/>
      <c r="E84" s="10"/>
    </row>
    <row r="85" s="11" customFormat="1" customHeight="1" spans="1:5">
      <c r="A85" s="10"/>
      <c r="B85" s="10"/>
      <c r="D85" s="10"/>
      <c r="E85" s="10"/>
    </row>
    <row r="86" s="11" customFormat="1" customHeight="1" spans="1:5">
      <c r="A86" s="10"/>
      <c r="B86" s="10"/>
      <c r="D86" s="10"/>
      <c r="E86" s="10"/>
    </row>
    <row r="87" s="11" customFormat="1" customHeight="1" spans="1:5">
      <c r="A87" s="10"/>
      <c r="B87" s="10"/>
      <c r="D87" s="10"/>
      <c r="E87" s="10"/>
    </row>
    <row r="88" s="11" customFormat="1" customHeight="1" spans="1:5">
      <c r="A88" s="10"/>
      <c r="B88" s="10"/>
      <c r="D88" s="10"/>
      <c r="E88" s="10"/>
    </row>
    <row r="89" s="11" customFormat="1" customHeight="1" spans="1:5">
      <c r="A89" s="10"/>
      <c r="B89" s="10"/>
      <c r="D89" s="10"/>
      <c r="E89" s="10"/>
    </row>
    <row r="90" s="11" customFormat="1" customHeight="1" spans="1:5">
      <c r="A90" s="10"/>
      <c r="B90" s="10"/>
      <c r="D90" s="10"/>
      <c r="E90" s="10"/>
    </row>
    <row r="91" s="11" customFormat="1" customHeight="1" spans="1:5">
      <c r="A91" s="10"/>
      <c r="B91" s="10"/>
      <c r="D91" s="10"/>
      <c r="E91" s="10"/>
    </row>
    <row r="92" s="11" customFormat="1" customHeight="1" spans="1:5">
      <c r="A92" s="10"/>
      <c r="B92" s="10"/>
      <c r="D92" s="10"/>
      <c r="E92" s="10"/>
    </row>
    <row r="93" s="11" customFormat="1" customHeight="1" spans="1:5">
      <c r="A93" s="10"/>
      <c r="B93" s="10"/>
      <c r="D93" s="10"/>
      <c r="E93" s="10"/>
    </row>
    <row r="94" s="11" customFormat="1" customHeight="1" spans="1:5">
      <c r="A94" s="10"/>
      <c r="B94" s="10"/>
      <c r="D94" s="10"/>
      <c r="E94" s="10"/>
    </row>
    <row r="95" s="11" customFormat="1" customHeight="1" spans="1:5">
      <c r="A95" s="10"/>
      <c r="B95" s="10"/>
      <c r="D95" s="10"/>
      <c r="E95" s="10"/>
    </row>
    <row r="96" s="11" customFormat="1" customHeight="1" spans="1:5">
      <c r="A96" s="10"/>
      <c r="B96" s="10"/>
      <c r="D96" s="10"/>
      <c r="E96" s="10"/>
    </row>
    <row r="97" s="11" customFormat="1" customHeight="1" spans="1:5">
      <c r="A97" s="10"/>
      <c r="B97" s="10"/>
      <c r="D97" s="10"/>
      <c r="E97" s="10"/>
    </row>
    <row r="98" s="11" customFormat="1" customHeight="1" spans="1:5">
      <c r="A98" s="10"/>
      <c r="B98" s="10"/>
      <c r="D98" s="10"/>
      <c r="E98" s="10"/>
    </row>
    <row r="99" s="11" customFormat="1" customHeight="1" spans="1:5">
      <c r="A99" s="10"/>
      <c r="B99" s="10"/>
      <c r="D99" s="10"/>
      <c r="E99" s="10"/>
    </row>
    <row r="100" s="11" customFormat="1" customHeight="1" spans="1:5">
      <c r="A100" s="10"/>
      <c r="B100" s="10"/>
      <c r="D100" s="10"/>
      <c r="E100" s="10"/>
    </row>
    <row r="101" s="11" customFormat="1" customHeight="1" spans="1:5">
      <c r="A101" s="10"/>
      <c r="B101" s="10"/>
      <c r="D101" s="10"/>
      <c r="E101" s="10"/>
    </row>
    <row r="102" s="11" customFormat="1" customHeight="1" spans="1:5">
      <c r="A102" s="10"/>
      <c r="B102" s="10"/>
      <c r="D102" s="10"/>
      <c r="E102" s="10"/>
    </row>
    <row r="103" s="11" customFormat="1" customHeight="1" spans="1:5">
      <c r="A103" s="10"/>
      <c r="B103" s="10"/>
      <c r="D103" s="10"/>
      <c r="E103" s="10"/>
    </row>
    <row r="104" s="11" customFormat="1" customHeight="1" spans="1:5">
      <c r="A104" s="10"/>
      <c r="B104" s="10"/>
      <c r="D104" s="10"/>
      <c r="E104" s="10"/>
    </row>
    <row r="105" s="11" customFormat="1" customHeight="1" spans="1:5">
      <c r="A105" s="10"/>
      <c r="B105" s="10"/>
      <c r="D105" s="10"/>
      <c r="E105" s="10"/>
    </row>
    <row r="106" s="11" customFormat="1" customHeight="1" spans="1:5">
      <c r="A106" s="10"/>
      <c r="B106" s="10"/>
      <c r="D106" s="10"/>
      <c r="E106" s="10"/>
    </row>
    <row r="107" s="11" customFormat="1" customHeight="1" spans="1:5">
      <c r="A107" s="10"/>
      <c r="B107" s="10"/>
      <c r="D107" s="10"/>
      <c r="E107" s="10"/>
    </row>
    <row r="108" s="11" customFormat="1" customHeight="1" spans="1:5">
      <c r="A108" s="10"/>
      <c r="B108" s="10"/>
      <c r="D108" s="10"/>
      <c r="E108" s="10"/>
    </row>
    <row r="109" s="11" customFormat="1" customHeight="1" spans="1:5">
      <c r="A109" s="10"/>
      <c r="B109" s="10"/>
      <c r="D109" s="10"/>
      <c r="E109" s="10"/>
    </row>
    <row r="110" s="11" customFormat="1" customHeight="1" spans="1:5">
      <c r="A110" s="10"/>
      <c r="B110" s="10"/>
      <c r="D110" s="10"/>
      <c r="E110" s="10"/>
    </row>
    <row r="111" s="11" customFormat="1" customHeight="1" spans="1:5">
      <c r="A111" s="10"/>
      <c r="B111" s="10"/>
      <c r="D111" s="10"/>
      <c r="E111" s="10"/>
    </row>
    <row r="112" s="11" customFormat="1" customHeight="1" spans="1:5">
      <c r="A112" s="10"/>
      <c r="B112" s="10"/>
      <c r="D112" s="10"/>
      <c r="E112" s="10"/>
    </row>
  </sheetData>
  <autoFilter xmlns:etc="http://www.wps.cn/officeDocument/2017/etCustomData" ref="A1:E1" etc:filterBottomFollowUsedRange="0">
    <sortState ref="A1:E1">
      <sortCondition ref="A1"/>
    </sortState>
    <extLst/>
  </autoFilter>
  <sortState ref="A2:E113">
    <sortCondition ref="A2:A113"/>
    <sortCondition ref="B2:B113"/>
  </sortState>
  <conditionalFormatting sqref="A1:B34">
    <cfRule type="cellIs" dxfId="0" priority="1" operator="equal">
      <formula>"A"</formula>
    </cfRule>
  </conditionalFormatting>
  <dataValidations count="1">
    <dataValidation type="list" allowBlank="1" showInputMessage="1" sqref="A2:B33">
      <formula1>资源类别!$A$2:$A$7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workbookViewId="0">
      <pane xSplit="2" ySplit="1" topLeftCell="C20" activePane="bottomRight" state="frozen"/>
      <selection/>
      <selection pane="topRight"/>
      <selection pane="bottomLeft"/>
      <selection pane="bottomRight" activeCell="M34" sqref="M34"/>
    </sheetView>
  </sheetViews>
  <sheetFormatPr defaultColWidth="9" defaultRowHeight="13.5"/>
  <cols>
    <col min="1" max="1" width="6.75" style="10" customWidth="1"/>
    <col min="2" max="2" width="17.625" style="10" customWidth="1"/>
    <col min="3" max="3" width="48" style="11" customWidth="1"/>
    <col min="4" max="4" width="30.625" style="11" customWidth="1"/>
    <col min="5" max="6" width="4.75" style="10" customWidth="1"/>
    <col min="7" max="7" width="10.625" style="10" customWidth="1"/>
    <col min="8" max="8" width="10.625" style="17" customWidth="1"/>
    <col min="9" max="9" width="10.625" style="11" customWidth="1"/>
    <col min="10" max="10" width="24" style="11" customWidth="1"/>
    <col min="11" max="16384" width="9" style="10"/>
  </cols>
  <sheetData>
    <row r="1" s="9" customFormat="1" ht="27" spans="1:11">
      <c r="A1" s="9" t="s">
        <v>1</v>
      </c>
      <c r="B1" s="9" t="s">
        <v>181</v>
      </c>
      <c r="C1" s="9" t="s">
        <v>182</v>
      </c>
      <c r="D1" s="9" t="s">
        <v>183</v>
      </c>
      <c r="E1" s="9" t="s">
        <v>184</v>
      </c>
      <c r="F1" s="9" t="s">
        <v>185</v>
      </c>
      <c r="G1" s="9" t="s">
        <v>186</v>
      </c>
      <c r="H1" s="18" t="s">
        <v>187</v>
      </c>
      <c r="I1" s="9" t="s">
        <v>188</v>
      </c>
      <c r="J1" s="9" t="s">
        <v>3</v>
      </c>
    </row>
    <row r="2" ht="28.5" customHeight="1" spans="1:11">
      <c r="A2" s="12" t="s">
        <v>189</v>
      </c>
      <c r="B2" s="10" t="s">
        <v>190</v>
      </c>
      <c r="C2" s="11" t="s">
        <v>191</v>
      </c>
      <c r="D2" s="11" t="s">
        <v>192</v>
      </c>
      <c r="E2" s="10" t="s">
        <v>193</v>
      </c>
      <c r="F2" s="10">
        <v>5</v>
      </c>
      <c r="G2" s="13">
        <v>45542</v>
      </c>
      <c r="H2" s="19">
        <v>45562</v>
      </c>
      <c r="K2" s="11"/>
    </row>
    <row r="3" ht="28.5" customHeight="1" spans="1:11">
      <c r="A3" s="12" t="s">
        <v>194</v>
      </c>
      <c r="B3" s="10" t="s">
        <v>195</v>
      </c>
      <c r="C3" s="11" t="s">
        <v>196</v>
      </c>
      <c r="D3" s="11" t="s">
        <v>197</v>
      </c>
      <c r="E3" s="10" t="s">
        <v>198</v>
      </c>
      <c r="G3" s="13">
        <v>45551</v>
      </c>
      <c r="H3" s="19">
        <v>45551</v>
      </c>
      <c r="K3" s="11"/>
    </row>
    <row r="4" ht="28.5" customHeight="1" spans="1:11">
      <c r="A4" s="12" t="s">
        <v>199</v>
      </c>
      <c r="B4" s="10" t="s">
        <v>200</v>
      </c>
      <c r="C4" s="11" t="s">
        <v>201</v>
      </c>
      <c r="D4" s="11" t="s">
        <v>202</v>
      </c>
      <c r="E4" s="10" t="s">
        <v>193</v>
      </c>
      <c r="F4" s="10">
        <v>3</v>
      </c>
      <c r="G4" s="13">
        <v>45543</v>
      </c>
      <c r="H4" s="19">
        <v>45583</v>
      </c>
      <c r="K4" s="11"/>
    </row>
    <row r="5" ht="28.5" customHeight="1" spans="1:11">
      <c r="A5" s="12" t="s">
        <v>203</v>
      </c>
      <c r="B5" s="10" t="s">
        <v>204</v>
      </c>
      <c r="C5" s="11" t="s">
        <v>205</v>
      </c>
      <c r="F5" s="10">
        <v>9</v>
      </c>
      <c r="G5" s="13">
        <v>45544</v>
      </c>
      <c r="H5" s="19">
        <v>45558</v>
      </c>
      <c r="K5" s="11"/>
    </row>
    <row r="6" ht="28.5" customHeight="1" spans="1:11">
      <c r="A6" s="12" t="s">
        <v>206</v>
      </c>
      <c r="B6" s="10" t="s">
        <v>207</v>
      </c>
      <c r="C6" s="11" t="s">
        <v>208</v>
      </c>
      <c r="D6" s="11" t="s">
        <v>209</v>
      </c>
      <c r="E6" s="10" t="s">
        <v>198</v>
      </c>
      <c r="F6" s="10">
        <v>7</v>
      </c>
      <c r="G6" s="13">
        <v>45555</v>
      </c>
      <c r="H6" s="19">
        <v>45557</v>
      </c>
      <c r="K6" s="11"/>
    </row>
    <row r="7" ht="28.5" customHeight="1" spans="1:11">
      <c r="A7" s="12" t="s">
        <v>210</v>
      </c>
      <c r="B7" s="10" t="s">
        <v>211</v>
      </c>
      <c r="C7" s="11" t="s">
        <v>212</v>
      </c>
      <c r="D7" s="11" t="s">
        <v>213</v>
      </c>
      <c r="E7" s="10" t="s">
        <v>193</v>
      </c>
      <c r="F7" s="10">
        <v>5</v>
      </c>
      <c r="G7" s="13">
        <v>45554</v>
      </c>
      <c r="H7" s="19">
        <v>45563</v>
      </c>
      <c r="K7" s="11"/>
    </row>
    <row r="8" ht="28.5" customHeight="1" spans="1:11">
      <c r="A8" s="12" t="s">
        <v>214</v>
      </c>
      <c r="B8" s="10" t="s">
        <v>215</v>
      </c>
      <c r="C8" s="11" t="s">
        <v>216</v>
      </c>
      <c r="D8" s="11" t="s">
        <v>217</v>
      </c>
      <c r="E8" s="10" t="s">
        <v>193</v>
      </c>
      <c r="F8" s="10">
        <v>8</v>
      </c>
      <c r="G8" s="13">
        <v>45543</v>
      </c>
      <c r="H8" s="19">
        <v>45659</v>
      </c>
      <c r="K8" s="11"/>
    </row>
    <row r="9" ht="28.5" customHeight="1" spans="1:11">
      <c r="A9" s="12" t="s">
        <v>218</v>
      </c>
      <c r="B9" s="10" t="s">
        <v>219</v>
      </c>
      <c r="C9" s="11" t="s">
        <v>220</v>
      </c>
      <c r="D9" s="11" t="s">
        <v>221</v>
      </c>
      <c r="E9" s="10" t="s">
        <v>193</v>
      </c>
      <c r="F9" s="10">
        <v>1</v>
      </c>
      <c r="G9" s="13">
        <v>45546</v>
      </c>
      <c r="H9" s="19">
        <v>45546</v>
      </c>
      <c r="K9" s="11"/>
    </row>
    <row r="10" ht="28.5" customHeight="1" spans="1:11">
      <c r="A10" s="12" t="s">
        <v>222</v>
      </c>
      <c r="B10" s="10" t="s">
        <v>223</v>
      </c>
      <c r="C10" s="11" t="s">
        <v>224</v>
      </c>
      <c r="D10" s="11" t="s">
        <v>225</v>
      </c>
      <c r="G10" s="13">
        <v>45543</v>
      </c>
      <c r="H10" s="19">
        <v>45543</v>
      </c>
      <c r="K10" s="11"/>
    </row>
    <row r="11" ht="28.5" customHeight="1" spans="1:11">
      <c r="A11" s="12" t="s">
        <v>226</v>
      </c>
      <c r="B11" s="10" t="s">
        <v>227</v>
      </c>
      <c r="C11" s="11" t="s">
        <v>228</v>
      </c>
      <c r="D11" s="11" t="s">
        <v>229</v>
      </c>
      <c r="G11" s="13">
        <v>45543</v>
      </c>
      <c r="H11" s="19">
        <v>45543</v>
      </c>
      <c r="K11" s="11"/>
    </row>
    <row r="12" ht="28.5" customHeight="1" spans="1:11">
      <c r="A12" s="12" t="s">
        <v>230</v>
      </c>
      <c r="B12" s="10" t="s">
        <v>204</v>
      </c>
      <c r="C12" s="11" t="s">
        <v>231</v>
      </c>
      <c r="E12" s="10" t="s">
        <v>193</v>
      </c>
      <c r="F12" s="10">
        <v>8</v>
      </c>
      <c r="G12" s="13">
        <v>45550</v>
      </c>
      <c r="H12" s="19">
        <v>45552</v>
      </c>
      <c r="K12" s="11"/>
    </row>
    <row r="13" ht="28.5" customHeight="1" spans="1:11">
      <c r="A13" s="12" t="s">
        <v>232</v>
      </c>
      <c r="B13" s="10" t="s">
        <v>233</v>
      </c>
      <c r="C13" s="11" t="s">
        <v>234</v>
      </c>
      <c r="D13" s="11" t="s">
        <v>235</v>
      </c>
      <c r="F13" s="10">
        <v>6</v>
      </c>
      <c r="G13" s="13">
        <v>45556</v>
      </c>
      <c r="H13" s="19">
        <v>45586</v>
      </c>
      <c r="K13" s="11"/>
    </row>
    <row r="14" ht="28.5" customHeight="1" spans="1:11">
      <c r="A14" s="12" t="s">
        <v>236</v>
      </c>
      <c r="B14" s="10" t="s">
        <v>237</v>
      </c>
      <c r="C14" s="11" t="s">
        <v>238</v>
      </c>
      <c r="D14" s="11" t="s">
        <v>239</v>
      </c>
      <c r="E14" s="10" t="s">
        <v>193</v>
      </c>
      <c r="F14" s="10">
        <v>10</v>
      </c>
      <c r="G14" s="13">
        <v>45556</v>
      </c>
      <c r="H14" s="19">
        <v>45562</v>
      </c>
      <c r="K14" s="11"/>
    </row>
    <row r="15" ht="28.5" customHeight="1" spans="1:11">
      <c r="A15" s="12" t="s">
        <v>240</v>
      </c>
      <c r="B15" s="10" t="s">
        <v>241</v>
      </c>
      <c r="C15" s="11" t="s">
        <v>242</v>
      </c>
      <c r="D15" s="11" t="s">
        <v>243</v>
      </c>
      <c r="E15" s="10" t="s">
        <v>193</v>
      </c>
      <c r="F15" s="10">
        <v>8</v>
      </c>
      <c r="G15" s="13">
        <v>45555</v>
      </c>
      <c r="H15" s="19">
        <v>45562</v>
      </c>
      <c r="K15" s="11"/>
    </row>
    <row r="16" ht="28.5" customHeight="1" spans="1:11">
      <c r="A16" s="12" t="s">
        <v>244</v>
      </c>
      <c r="B16" s="10" t="s">
        <v>245</v>
      </c>
      <c r="C16" s="11" t="s">
        <v>246</v>
      </c>
      <c r="D16" s="11" t="s">
        <v>247</v>
      </c>
      <c r="G16" s="13">
        <v>45555</v>
      </c>
      <c r="H16" s="19">
        <v>45583</v>
      </c>
      <c r="K16" s="11"/>
    </row>
    <row r="17" ht="28.5" customHeight="1" spans="1:11">
      <c r="A17" s="12" t="s">
        <v>248</v>
      </c>
      <c r="B17" s="10" t="s">
        <v>249</v>
      </c>
      <c r="C17" s="11" t="s">
        <v>250</v>
      </c>
      <c r="D17" s="11" t="s">
        <v>251</v>
      </c>
      <c r="G17" s="13">
        <v>45554</v>
      </c>
      <c r="H17" s="19">
        <v>45659</v>
      </c>
      <c r="K17" s="11"/>
    </row>
    <row r="18" s="15" customFormat="1" ht="28.5" customHeight="1" spans="1:11">
      <c r="A18" s="20" t="s">
        <v>252</v>
      </c>
      <c r="B18" s="15" t="s">
        <v>253</v>
      </c>
      <c r="C18" s="16" t="s">
        <v>254</v>
      </c>
      <c r="D18" s="16" t="s">
        <v>255</v>
      </c>
      <c r="E18" s="15" t="s">
        <v>193</v>
      </c>
      <c r="F18" s="15">
        <v>8</v>
      </c>
      <c r="G18" s="21">
        <v>45554</v>
      </c>
      <c r="H18" s="21">
        <v>45669</v>
      </c>
      <c r="I18" s="16"/>
      <c r="J18" s="16"/>
      <c r="K18" s="16"/>
    </row>
    <row r="19" ht="28.5" customHeight="1" spans="1:11">
      <c r="A19" s="12" t="s">
        <v>256</v>
      </c>
      <c r="B19" s="10" t="s">
        <v>257</v>
      </c>
      <c r="C19" s="11" t="s">
        <v>258</v>
      </c>
      <c r="D19" s="11" t="s">
        <v>259</v>
      </c>
      <c r="G19" s="13">
        <v>45554</v>
      </c>
      <c r="H19" s="19">
        <v>45586</v>
      </c>
      <c r="K19" s="11"/>
    </row>
    <row r="20" ht="28.5" customHeight="1" spans="1:11">
      <c r="A20" s="12" t="s">
        <v>260</v>
      </c>
      <c r="B20" s="10" t="s">
        <v>261</v>
      </c>
      <c r="C20" s="11" t="s">
        <v>262</v>
      </c>
      <c r="D20" s="11" t="s">
        <v>263</v>
      </c>
      <c r="E20" s="10" t="s">
        <v>193</v>
      </c>
      <c r="F20" s="10">
        <v>8</v>
      </c>
      <c r="G20" s="13">
        <v>45553</v>
      </c>
      <c r="H20" s="19">
        <v>45586</v>
      </c>
      <c r="K20" s="11"/>
    </row>
    <row r="21" ht="28.5" customHeight="1" spans="1:11">
      <c r="A21" s="12" t="s">
        <v>264</v>
      </c>
      <c r="B21" s="10" t="s">
        <v>265</v>
      </c>
      <c r="C21" s="11" t="s">
        <v>266</v>
      </c>
      <c r="E21" s="10" t="s">
        <v>193</v>
      </c>
      <c r="F21" s="10">
        <v>8</v>
      </c>
      <c r="G21" s="13">
        <v>45560</v>
      </c>
      <c r="H21" s="19">
        <v>45562</v>
      </c>
      <c r="K21" s="11"/>
    </row>
    <row r="22" ht="28.5" customHeight="1" spans="1:11">
      <c r="A22" s="12" t="s">
        <v>267</v>
      </c>
      <c r="B22" s="10" t="s">
        <v>268</v>
      </c>
      <c r="C22" s="11" t="s">
        <v>269</v>
      </c>
      <c r="D22" s="11" t="s">
        <v>270</v>
      </c>
      <c r="E22" s="10" t="s">
        <v>193</v>
      </c>
      <c r="F22" s="10">
        <v>9</v>
      </c>
      <c r="G22" s="13">
        <v>45560</v>
      </c>
      <c r="H22" s="19">
        <v>45560</v>
      </c>
      <c r="K22" s="11"/>
    </row>
    <row r="23" ht="28.5" customHeight="1" spans="1:11">
      <c r="A23" s="12" t="s">
        <v>271</v>
      </c>
      <c r="B23" s="10" t="s">
        <v>245</v>
      </c>
      <c r="C23" s="11" t="s">
        <v>272</v>
      </c>
      <c r="G23" s="13"/>
      <c r="H23" s="19">
        <v>45659</v>
      </c>
      <c r="K23" s="11"/>
    </row>
    <row r="24" ht="28.5" customHeight="1" spans="1:11">
      <c r="A24" s="12" t="s">
        <v>273</v>
      </c>
      <c r="B24" s="10" t="s">
        <v>274</v>
      </c>
      <c r="C24" s="11" t="s">
        <v>275</v>
      </c>
      <c r="D24" s="11" t="s">
        <v>276</v>
      </c>
      <c r="G24" s="13">
        <v>45561</v>
      </c>
      <c r="H24" s="19">
        <v>45659</v>
      </c>
      <c r="K24" s="11"/>
    </row>
    <row r="25" ht="28.5" customHeight="1" spans="1:11">
      <c r="A25" s="12" t="s">
        <v>277</v>
      </c>
      <c r="B25" s="10" t="s">
        <v>278</v>
      </c>
      <c r="C25" s="11" t="s">
        <v>279</v>
      </c>
      <c r="D25" s="11" t="s">
        <v>280</v>
      </c>
      <c r="E25" s="10" t="s">
        <v>193</v>
      </c>
      <c r="F25" s="10">
        <v>5</v>
      </c>
      <c r="G25" s="13">
        <v>45559</v>
      </c>
      <c r="H25" s="19">
        <v>45559</v>
      </c>
      <c r="K25" s="11"/>
    </row>
    <row r="26" ht="28.5" customHeight="1" spans="1:11">
      <c r="A26" s="12" t="s">
        <v>281</v>
      </c>
      <c r="C26" s="11" t="s">
        <v>282</v>
      </c>
      <c r="D26" s="11" t="s">
        <v>283</v>
      </c>
      <c r="G26" s="13">
        <v>45564</v>
      </c>
      <c r="H26" s="19">
        <v>45564</v>
      </c>
      <c r="K26" s="11"/>
    </row>
    <row r="27" ht="28.5" customHeight="1" spans="1:11">
      <c r="A27" s="12" t="s">
        <v>284</v>
      </c>
      <c r="B27" s="10" t="s">
        <v>285</v>
      </c>
      <c r="C27" s="11" t="s">
        <v>286</v>
      </c>
      <c r="D27" s="11" t="s">
        <v>287</v>
      </c>
      <c r="G27" s="13">
        <v>45564</v>
      </c>
      <c r="H27" s="19">
        <v>45566</v>
      </c>
      <c r="K27" s="11"/>
    </row>
    <row r="28" ht="28.5" customHeight="1" spans="1:11">
      <c r="A28" s="12" t="s">
        <v>288</v>
      </c>
      <c r="B28" s="10" t="s">
        <v>289</v>
      </c>
      <c r="C28" s="11" t="s">
        <v>290</v>
      </c>
      <c r="D28" s="11" t="s">
        <v>291</v>
      </c>
      <c r="E28" s="10" t="s">
        <v>193</v>
      </c>
      <c r="G28" s="13">
        <v>45566</v>
      </c>
      <c r="H28" s="19">
        <v>45592</v>
      </c>
      <c r="K28" s="11"/>
    </row>
    <row r="29" ht="28.5" customHeight="1" spans="1:11">
      <c r="A29" s="12" t="s">
        <v>292</v>
      </c>
      <c r="B29" s="10" t="s">
        <v>293</v>
      </c>
      <c r="C29" s="11" t="s">
        <v>294</v>
      </c>
      <c r="D29" s="11" t="s">
        <v>295</v>
      </c>
      <c r="G29" s="13">
        <v>45566</v>
      </c>
      <c r="H29" s="19">
        <v>45586</v>
      </c>
      <c r="K29" s="11"/>
    </row>
    <row r="30" ht="28.5" customHeight="1" spans="1:11">
      <c r="A30" s="12" t="s">
        <v>296</v>
      </c>
      <c r="B30" s="10" t="s">
        <v>297</v>
      </c>
      <c r="C30" s="11" t="s">
        <v>298</v>
      </c>
      <c r="D30" s="11" t="s">
        <v>299</v>
      </c>
      <c r="E30" s="10" t="s">
        <v>193</v>
      </c>
      <c r="G30" s="13">
        <v>45566</v>
      </c>
      <c r="H30" s="19">
        <v>45586</v>
      </c>
      <c r="K30" s="11"/>
    </row>
    <row r="31" ht="28.5" customHeight="1" spans="1:11">
      <c r="A31" s="12" t="s">
        <v>300</v>
      </c>
      <c r="B31" s="10" t="s">
        <v>301</v>
      </c>
      <c r="C31" s="11" t="s">
        <v>302</v>
      </c>
      <c r="D31" s="11" t="s">
        <v>303</v>
      </c>
      <c r="G31" s="13">
        <v>45566</v>
      </c>
      <c r="H31" s="19">
        <v>45566</v>
      </c>
      <c r="K31" s="11"/>
    </row>
    <row r="32" s="11" customFormat="1" ht="28.5" customHeight="1" spans="1:11">
      <c r="A32" s="12" t="s">
        <v>304</v>
      </c>
      <c r="B32" s="10" t="s">
        <v>305</v>
      </c>
      <c r="C32" s="11" t="s">
        <v>306</v>
      </c>
      <c r="D32" s="11" t="s">
        <v>307</v>
      </c>
      <c r="E32" s="10" t="s">
        <v>193</v>
      </c>
      <c r="F32" s="10"/>
      <c r="G32" s="13">
        <v>45566</v>
      </c>
      <c r="H32" s="19">
        <v>45586</v>
      </c>
    </row>
    <row r="33" s="16" customFormat="1" ht="28.5" customHeight="1" spans="1:11">
      <c r="A33" s="20" t="s">
        <v>308</v>
      </c>
      <c r="B33" s="15" t="s">
        <v>309</v>
      </c>
      <c r="C33" s="16" t="s">
        <v>220</v>
      </c>
      <c r="D33" s="16" t="s">
        <v>310</v>
      </c>
      <c r="E33" s="15"/>
      <c r="F33" s="15"/>
      <c r="G33" s="21">
        <v>45586</v>
      </c>
      <c r="H33" s="21">
        <v>45586</v>
      </c>
    </row>
    <row r="34" s="11" customFormat="1" ht="28.5" customHeight="1" spans="1:11">
      <c r="A34" s="12" t="s">
        <v>311</v>
      </c>
      <c r="B34" s="10" t="s">
        <v>312</v>
      </c>
      <c r="C34" s="11" t="s">
        <v>313</v>
      </c>
      <c r="D34" s="11" t="s">
        <v>314</v>
      </c>
      <c r="E34" s="10"/>
      <c r="F34" s="10"/>
      <c r="G34" s="13">
        <v>45586</v>
      </c>
      <c r="H34" s="19">
        <v>45592</v>
      </c>
    </row>
    <row r="35" s="11" customFormat="1" ht="28.5" customHeight="1" spans="1:11">
      <c r="A35" s="12" t="s">
        <v>315</v>
      </c>
      <c r="B35" s="10" t="s">
        <v>316</v>
      </c>
      <c r="C35" s="11" t="s">
        <v>317</v>
      </c>
      <c r="E35" s="10"/>
      <c r="F35" s="10"/>
      <c r="G35" s="13">
        <v>45586</v>
      </c>
      <c r="H35" s="19">
        <v>45659</v>
      </c>
    </row>
    <row r="36" s="11" customFormat="1" ht="28.5" customHeight="1" spans="1:11">
      <c r="A36" s="12" t="s">
        <v>318</v>
      </c>
      <c r="B36" s="10" t="s">
        <v>319</v>
      </c>
      <c r="C36" s="11" t="s">
        <v>320</v>
      </c>
      <c r="D36" s="11" t="s">
        <v>321</v>
      </c>
      <c r="E36" s="10"/>
      <c r="F36" s="10"/>
      <c r="G36" s="13">
        <v>45566</v>
      </c>
      <c r="H36" s="19">
        <v>45695</v>
      </c>
      <c r="I36" s="10">
        <f ca="1">TODAY()-H36</f>
        <v>409</v>
      </c>
      <c r="K36" s="10"/>
    </row>
    <row r="37" s="11" customFormat="1" ht="28.5" customHeight="1" spans="1:11">
      <c r="A37" s="12" t="s">
        <v>322</v>
      </c>
      <c r="B37" s="10" t="s">
        <v>323</v>
      </c>
      <c r="C37" s="11" t="s">
        <v>324</v>
      </c>
      <c r="E37" s="10" t="s">
        <v>193</v>
      </c>
      <c r="F37" s="10">
        <v>2</v>
      </c>
      <c r="G37" s="13">
        <v>45586</v>
      </c>
      <c r="H37" s="19">
        <v>45659</v>
      </c>
    </row>
    <row r="38" s="11" customFormat="1" ht="28.5" customHeight="1" spans="1:11">
      <c r="A38" s="12" t="s">
        <v>325</v>
      </c>
      <c r="B38" s="10" t="s">
        <v>326</v>
      </c>
      <c r="C38" s="11" t="s">
        <v>327</v>
      </c>
      <c r="D38" s="11" t="s">
        <v>328</v>
      </c>
      <c r="E38" s="10" t="s">
        <v>193</v>
      </c>
      <c r="F38" s="10"/>
      <c r="G38" s="13">
        <v>45586</v>
      </c>
      <c r="H38" s="19">
        <v>45592</v>
      </c>
    </row>
    <row r="39" s="11" customFormat="1" ht="28.5" customHeight="1" spans="1:11">
      <c r="A39" s="12" t="s">
        <v>329</v>
      </c>
      <c r="B39" s="10" t="s">
        <v>330</v>
      </c>
      <c r="C39" s="11" t="s">
        <v>331</v>
      </c>
      <c r="E39" s="10"/>
      <c r="F39" s="10"/>
      <c r="G39" s="13">
        <v>45586</v>
      </c>
      <c r="H39" s="19">
        <v>45659</v>
      </c>
    </row>
    <row r="40" s="11" customFormat="1" ht="28.5" customHeight="1" spans="1:11">
      <c r="A40" s="12" t="s">
        <v>332</v>
      </c>
      <c r="B40" s="10" t="s">
        <v>333</v>
      </c>
      <c r="C40" s="11" t="s">
        <v>334</v>
      </c>
      <c r="E40" s="10" t="s">
        <v>193</v>
      </c>
      <c r="F40" s="10"/>
      <c r="G40" s="13">
        <v>45586</v>
      </c>
      <c r="H40" s="19">
        <v>45586</v>
      </c>
    </row>
    <row r="41" s="11" customFormat="1" ht="28.5" customHeight="1" spans="1:11">
      <c r="A41" s="12" t="s">
        <v>335</v>
      </c>
      <c r="B41" s="10" t="s">
        <v>336</v>
      </c>
      <c r="C41" s="11" t="s">
        <v>337</v>
      </c>
      <c r="D41" s="11" t="s">
        <v>338</v>
      </c>
      <c r="E41" s="10" t="s">
        <v>193</v>
      </c>
      <c r="F41" s="10"/>
      <c r="G41" s="13">
        <v>45586</v>
      </c>
      <c r="H41" s="19">
        <v>45659</v>
      </c>
    </row>
    <row r="42" s="11" customFormat="1" ht="28.5" customHeight="1" spans="1:11">
      <c r="A42" s="12" t="s">
        <v>339</v>
      </c>
      <c r="B42" s="10" t="s">
        <v>340</v>
      </c>
      <c r="C42" s="11" t="s">
        <v>341</v>
      </c>
      <c r="D42" s="11" t="s">
        <v>342</v>
      </c>
      <c r="E42" s="10" t="s">
        <v>193</v>
      </c>
      <c r="F42" s="10"/>
      <c r="G42" s="13">
        <v>45592</v>
      </c>
      <c r="H42" s="19">
        <v>45592</v>
      </c>
    </row>
    <row r="43" s="11" customFormat="1" ht="28.5" customHeight="1" spans="1:11">
      <c r="A43" s="12" t="s">
        <v>343</v>
      </c>
      <c r="B43" s="10" t="s">
        <v>344</v>
      </c>
      <c r="C43" s="11" t="s">
        <v>344</v>
      </c>
      <c r="E43" s="10"/>
      <c r="F43" s="10"/>
      <c r="G43" s="13">
        <v>45595</v>
      </c>
      <c r="H43" s="19">
        <v>45623</v>
      </c>
    </row>
    <row r="44" s="11" customFormat="1" ht="28.5" customHeight="1" spans="1:11">
      <c r="A44" s="12" t="s">
        <v>345</v>
      </c>
      <c r="B44" s="10" t="s">
        <v>346</v>
      </c>
      <c r="C44" s="11" t="s">
        <v>347</v>
      </c>
      <c r="E44" s="10"/>
      <c r="F44" s="10"/>
      <c r="G44" s="13">
        <v>45659</v>
      </c>
      <c r="H44" s="19">
        <v>45659</v>
      </c>
    </row>
    <row r="45" s="11" customFormat="1" ht="28.5" customHeight="1" spans="1:11">
      <c r="A45" s="12" t="s">
        <v>348</v>
      </c>
      <c r="B45" s="10" t="s">
        <v>330</v>
      </c>
      <c r="C45" s="11" t="s">
        <v>349</v>
      </c>
      <c r="D45" s="11" t="s">
        <v>350</v>
      </c>
      <c r="E45" s="10" t="s">
        <v>193</v>
      </c>
      <c r="F45" s="10">
        <v>5</v>
      </c>
      <c r="G45" s="13">
        <v>45660</v>
      </c>
      <c r="H45" s="19">
        <v>45660</v>
      </c>
    </row>
    <row r="46" s="11" customFormat="1" ht="28.5" customHeight="1" spans="1:11">
      <c r="A46" s="12" t="s">
        <v>351</v>
      </c>
      <c r="B46" s="22" t="s">
        <v>352</v>
      </c>
      <c r="C46" s="23" t="s">
        <v>353</v>
      </c>
      <c r="D46" s="23" t="s">
        <v>354</v>
      </c>
      <c r="E46" s="22" t="s">
        <v>355</v>
      </c>
      <c r="F46" s="22"/>
      <c r="G46" s="24">
        <v>45663</v>
      </c>
      <c r="H46" s="25">
        <v>45663</v>
      </c>
    </row>
    <row r="47" s="11" customFormat="1" ht="28.5" customHeight="1" spans="1:11">
      <c r="A47" s="12" t="s">
        <v>356</v>
      </c>
      <c r="B47" s="10" t="s">
        <v>357</v>
      </c>
      <c r="C47" s="11" t="s">
        <v>358</v>
      </c>
      <c r="D47" s="11" t="s">
        <v>359</v>
      </c>
      <c r="E47" s="10"/>
      <c r="F47" s="10"/>
      <c r="G47" s="13">
        <v>45666</v>
      </c>
      <c r="H47" s="19">
        <v>45694</v>
      </c>
    </row>
    <row r="48" s="11" customFormat="1" ht="28.5" customHeight="1" spans="1:11">
      <c r="A48" s="12" t="s">
        <v>360</v>
      </c>
      <c r="B48" s="10" t="s">
        <v>361</v>
      </c>
      <c r="C48" s="11" t="s">
        <v>362</v>
      </c>
      <c r="D48" s="11">
        <v>15511701798</v>
      </c>
      <c r="E48" s="10"/>
      <c r="F48" s="10"/>
      <c r="G48" s="13">
        <v>45666</v>
      </c>
      <c r="H48" s="19">
        <v>45693</v>
      </c>
    </row>
    <row r="49" s="11" customFormat="1" ht="28.5" customHeight="1" spans="1:11">
      <c r="A49" s="12" t="s">
        <v>363</v>
      </c>
      <c r="B49" s="10" t="s">
        <v>364</v>
      </c>
      <c r="C49" s="11" t="s">
        <v>365</v>
      </c>
      <c r="D49" s="11" t="s">
        <v>366</v>
      </c>
      <c r="E49" s="10"/>
      <c r="F49" s="10"/>
      <c r="G49" s="13">
        <v>45667</v>
      </c>
      <c r="H49" s="19">
        <v>45667</v>
      </c>
    </row>
    <row r="50" s="11" customFormat="1" ht="28.5" customHeight="1" spans="1:11">
      <c r="A50" s="12" t="s">
        <v>367</v>
      </c>
      <c r="B50" s="10" t="s">
        <v>368</v>
      </c>
      <c r="C50" s="11" t="s">
        <v>369</v>
      </c>
      <c r="D50" s="11" t="s">
        <v>370</v>
      </c>
      <c r="E50" s="10" t="s">
        <v>193</v>
      </c>
      <c r="F50" s="10">
        <v>8</v>
      </c>
      <c r="G50" s="13">
        <v>45666</v>
      </c>
      <c r="H50" s="19">
        <v>45670</v>
      </c>
    </row>
    <row r="51" s="11" customFormat="1" ht="28.5" customHeight="1" spans="1:11">
      <c r="A51" s="12" t="s">
        <v>371</v>
      </c>
      <c r="B51" s="10" t="s">
        <v>372</v>
      </c>
      <c r="C51" s="11" t="s">
        <v>373</v>
      </c>
      <c r="D51" s="11" t="s">
        <v>374</v>
      </c>
      <c r="E51" s="10"/>
      <c r="F51" s="10"/>
      <c r="G51" s="13">
        <v>45653</v>
      </c>
      <c r="H51" s="19">
        <v>45693</v>
      </c>
    </row>
    <row r="52" s="11" customFormat="1" ht="28.5" customHeight="1" spans="1:11">
      <c r="A52" s="12" t="s">
        <v>375</v>
      </c>
      <c r="B52" s="10" t="s">
        <v>376</v>
      </c>
      <c r="C52" s="11" t="s">
        <v>377</v>
      </c>
      <c r="D52" s="11" t="s">
        <v>378</v>
      </c>
      <c r="E52" s="10" t="s">
        <v>193</v>
      </c>
      <c r="F52" s="10">
        <v>8</v>
      </c>
      <c r="G52" s="13">
        <v>45667</v>
      </c>
      <c r="H52" s="19">
        <v>45693</v>
      </c>
    </row>
    <row r="53" s="11" customFormat="1" ht="28.5" customHeight="1" spans="1:11">
      <c r="A53" s="12" t="s">
        <v>379</v>
      </c>
      <c r="B53" s="10" t="s">
        <v>380</v>
      </c>
      <c r="C53" s="11" t="s">
        <v>381</v>
      </c>
      <c r="D53" s="11" t="s">
        <v>382</v>
      </c>
      <c r="E53" s="10"/>
      <c r="F53" s="10"/>
      <c r="G53" s="13">
        <v>45653</v>
      </c>
      <c r="H53" s="19">
        <v>45694</v>
      </c>
      <c r="I53" s="10">
        <f ca="1">TODAY()-H53</f>
        <v>410</v>
      </c>
      <c r="K53" s="10"/>
    </row>
    <row r="54" s="11" customFormat="1" ht="28.5" customHeight="1" spans="1:11">
      <c r="A54" s="12" t="s">
        <v>383</v>
      </c>
      <c r="B54" s="10" t="s">
        <v>384</v>
      </c>
      <c r="C54" s="11" t="s">
        <v>385</v>
      </c>
      <c r="D54" s="11" t="s">
        <v>386</v>
      </c>
      <c r="E54" s="10" t="s">
        <v>193</v>
      </c>
      <c r="F54" s="10"/>
      <c r="G54" s="13">
        <v>45653</v>
      </c>
      <c r="H54" s="19">
        <v>45693</v>
      </c>
    </row>
    <row r="55" s="11" customFormat="1" ht="28.5" customHeight="1" spans="1:11">
      <c r="A55" s="12" t="s">
        <v>387</v>
      </c>
      <c r="B55" s="10" t="s">
        <v>388</v>
      </c>
      <c r="C55" s="11" t="s">
        <v>389</v>
      </c>
      <c r="E55" s="10"/>
      <c r="F55" s="10"/>
      <c r="G55" s="13">
        <v>45671</v>
      </c>
      <c r="H55" s="19">
        <v>45671</v>
      </c>
    </row>
    <row r="56" s="11" customFormat="1" ht="28.5" customHeight="1" spans="1:11">
      <c r="A56" s="12" t="s">
        <v>390</v>
      </c>
      <c r="B56" s="10" t="s">
        <v>391</v>
      </c>
      <c r="C56" s="11" t="s">
        <v>392</v>
      </c>
      <c r="D56" s="11" t="s">
        <v>393</v>
      </c>
      <c r="E56" s="10"/>
      <c r="F56" s="10"/>
      <c r="G56" s="13">
        <v>45693</v>
      </c>
      <c r="H56" s="19">
        <v>45693</v>
      </c>
    </row>
    <row r="57" s="11" customFormat="1" ht="28.5" customHeight="1" spans="1:11">
      <c r="A57" s="12" t="s">
        <v>394</v>
      </c>
      <c r="B57" s="10" t="s">
        <v>395</v>
      </c>
      <c r="C57" s="11" t="s">
        <v>396</v>
      </c>
      <c r="D57" s="11" t="s">
        <v>397</v>
      </c>
      <c r="E57" s="10" t="s">
        <v>193</v>
      </c>
      <c r="F57" s="10">
        <v>7</v>
      </c>
      <c r="G57" s="13">
        <v>45666</v>
      </c>
      <c r="H57" s="19">
        <v>45694</v>
      </c>
      <c r="I57" s="10">
        <f ca="1">TODAY()-H57</f>
        <v>410</v>
      </c>
      <c r="K57" s="10"/>
    </row>
    <row r="58" s="11" customFormat="1" ht="28.5" customHeight="1" spans="1:11">
      <c r="A58" s="12" t="s">
        <v>398</v>
      </c>
      <c r="B58" s="10" t="s">
        <v>399</v>
      </c>
      <c r="C58" s="11" t="s">
        <v>400</v>
      </c>
      <c r="D58" s="11" t="s">
        <v>401</v>
      </c>
      <c r="E58" s="10"/>
      <c r="F58" s="10"/>
      <c r="G58" s="13">
        <v>45667</v>
      </c>
      <c r="H58" s="19">
        <v>45693</v>
      </c>
    </row>
    <row r="59" s="11" customFormat="1" ht="28.5" customHeight="1" spans="1:11">
      <c r="A59" s="12" t="s">
        <v>402</v>
      </c>
      <c r="B59" s="10" t="s">
        <v>403</v>
      </c>
      <c r="C59" s="11" t="s">
        <v>404</v>
      </c>
      <c r="E59" s="10"/>
      <c r="F59" s="10"/>
      <c r="G59" s="13">
        <v>45668</v>
      </c>
      <c r="H59" s="19">
        <v>45668</v>
      </c>
    </row>
    <row r="60" s="11" customFormat="1" ht="28.5" customHeight="1" spans="1:11">
      <c r="A60" s="12" t="s">
        <v>405</v>
      </c>
      <c r="B60" s="10" t="s">
        <v>406</v>
      </c>
      <c r="C60" s="11" t="s">
        <v>407</v>
      </c>
      <c r="D60" s="11" t="s">
        <v>408</v>
      </c>
      <c r="E60" s="10"/>
      <c r="F60" s="10"/>
      <c r="G60" s="13">
        <v>45653</v>
      </c>
      <c r="H60" s="19">
        <v>45696</v>
      </c>
      <c r="I60" s="10">
        <f ca="1">TODAY()-H60</f>
        <v>408</v>
      </c>
      <c r="K60" s="10"/>
    </row>
    <row r="61" s="11" customFormat="1" ht="28.5" customHeight="1" spans="1:11">
      <c r="A61" s="12" t="s">
        <v>409</v>
      </c>
      <c r="B61" s="10" t="s">
        <v>368</v>
      </c>
      <c r="C61" s="11" t="s">
        <v>410</v>
      </c>
      <c r="E61" s="10" t="s">
        <v>193</v>
      </c>
      <c r="F61" s="10">
        <v>9</v>
      </c>
      <c r="G61" s="13">
        <v>45673</v>
      </c>
      <c r="H61" s="19">
        <v>45689</v>
      </c>
      <c r="K61" s="10"/>
    </row>
    <row r="62" s="11" customFormat="1" ht="28.5" customHeight="1" spans="1:11">
      <c r="A62" s="12" t="s">
        <v>411</v>
      </c>
      <c r="B62" s="10" t="s">
        <v>391</v>
      </c>
      <c r="C62" s="11" t="s">
        <v>412</v>
      </c>
      <c r="D62" s="11">
        <v>15612713385</v>
      </c>
      <c r="E62" s="10"/>
      <c r="F62" s="10"/>
      <c r="G62" s="13">
        <v>45693</v>
      </c>
      <c r="H62" s="19">
        <v>45694</v>
      </c>
      <c r="I62" s="10">
        <f ca="1">TODAY()-H62</f>
        <v>410</v>
      </c>
      <c r="K62" s="10"/>
    </row>
    <row r="63" s="11" customFormat="1" ht="28.5" customHeight="1" spans="1:11">
      <c r="A63" s="12" t="s">
        <v>413</v>
      </c>
      <c r="B63" s="10" t="s">
        <v>414</v>
      </c>
      <c r="C63" s="11" t="s">
        <v>415</v>
      </c>
      <c r="D63" s="11" t="s">
        <v>416</v>
      </c>
      <c r="E63" s="10"/>
      <c r="F63" s="10"/>
      <c r="G63" s="13">
        <v>45693</v>
      </c>
      <c r="H63" s="19">
        <v>45693</v>
      </c>
      <c r="K63" s="10"/>
    </row>
    <row r="64" s="11" customFormat="1" ht="28.5" customHeight="1" spans="1:11">
      <c r="A64" s="12" t="s">
        <v>417</v>
      </c>
      <c r="B64" s="10" t="s">
        <v>418</v>
      </c>
      <c r="C64" s="11" t="s">
        <v>419</v>
      </c>
      <c r="D64" s="11" t="s">
        <v>420</v>
      </c>
      <c r="E64" s="10" t="s">
        <v>193</v>
      </c>
      <c r="F64" s="10"/>
      <c r="G64" s="13">
        <v>45695</v>
      </c>
      <c r="H64" s="19">
        <v>45695</v>
      </c>
      <c r="I64" s="10">
        <f ca="1">TODAY()-H64</f>
        <v>409</v>
      </c>
      <c r="K64" s="10"/>
    </row>
    <row r="65" s="11" customFormat="1" ht="28.5" customHeight="1" spans="1:11">
      <c r="A65" s="12" t="s">
        <v>421</v>
      </c>
      <c r="B65" s="10" t="s">
        <v>422</v>
      </c>
      <c r="C65" s="11" t="s">
        <v>423</v>
      </c>
      <c r="D65" s="11"/>
      <c r="E65" s="10"/>
      <c r="F65" s="10"/>
      <c r="G65" s="13">
        <v>45695</v>
      </c>
      <c r="H65" s="19">
        <v>45695</v>
      </c>
    </row>
    <row r="66" s="11" customFormat="1" ht="28.5" customHeight="1" spans="1:11">
      <c r="A66" s="12" t="s">
        <v>424</v>
      </c>
      <c r="B66" s="10" t="s">
        <v>425</v>
      </c>
      <c r="C66" s="11" t="s">
        <v>426</v>
      </c>
      <c r="D66" s="11" t="s">
        <v>427</v>
      </c>
      <c r="E66" s="10" t="s">
        <v>193</v>
      </c>
      <c r="F66" s="10"/>
      <c r="G66" s="13">
        <v>45695</v>
      </c>
      <c r="H66" s="19">
        <v>45695</v>
      </c>
      <c r="I66" s="10">
        <f ca="1">TODAY()-H66</f>
        <v>409</v>
      </c>
      <c r="K66" s="10"/>
    </row>
    <row r="67" s="11" customFormat="1" ht="28.5" customHeight="1" spans="1:11">
      <c r="A67" s="12" t="s">
        <v>428</v>
      </c>
      <c r="B67" s="10" t="s">
        <v>429</v>
      </c>
      <c r="C67" s="11" t="s">
        <v>430</v>
      </c>
      <c r="D67" s="11"/>
      <c r="E67" s="10"/>
      <c r="F67" s="10"/>
      <c r="G67" s="13">
        <v>45695</v>
      </c>
      <c r="H67" s="19">
        <v>45695</v>
      </c>
      <c r="I67" s="10">
        <f ca="1">TODAY()-H67</f>
        <v>409</v>
      </c>
      <c r="K67" s="10"/>
    </row>
    <row r="68" s="11" customFormat="1" ht="28.5" customHeight="1" spans="1:11">
      <c r="A68" s="12" t="s">
        <v>431</v>
      </c>
      <c r="B68" s="10" t="s">
        <v>432</v>
      </c>
      <c r="C68" s="11" t="s">
        <v>433</v>
      </c>
      <c r="D68" s="11" t="s">
        <v>434</v>
      </c>
      <c r="E68" s="10"/>
      <c r="F68" s="10"/>
      <c r="G68" s="13">
        <v>45695</v>
      </c>
      <c r="H68" s="19">
        <v>45695</v>
      </c>
      <c r="I68" s="10">
        <f ca="1">TODAY()-H68</f>
        <v>409</v>
      </c>
      <c r="J68" s="11" t="s">
        <v>435</v>
      </c>
      <c r="K68" s="10"/>
    </row>
    <row r="69" s="11" customFormat="1" ht="28.5" customHeight="1" spans="1:11">
      <c r="A69" s="12" t="s">
        <v>436</v>
      </c>
      <c r="B69" s="10" t="s">
        <v>437</v>
      </c>
      <c r="C69" s="11" t="s">
        <v>438</v>
      </c>
      <c r="D69" s="11" t="s">
        <v>439</v>
      </c>
      <c r="E69" s="10"/>
      <c r="F69" s="10"/>
      <c r="G69" s="13">
        <v>45695</v>
      </c>
      <c r="H69" s="19">
        <v>45695</v>
      </c>
    </row>
    <row r="70" s="11" customFormat="1" ht="28.5" customHeight="1" spans="1:11">
      <c r="A70" s="12" t="s">
        <v>440</v>
      </c>
      <c r="B70" s="10" t="s">
        <v>441</v>
      </c>
      <c r="C70" s="11" t="s">
        <v>442</v>
      </c>
      <c r="E70" s="10"/>
      <c r="F70" s="10"/>
      <c r="G70" s="13">
        <v>45695</v>
      </c>
      <c r="H70" s="19">
        <v>45695</v>
      </c>
    </row>
    <row r="71" s="11" customFormat="1" ht="28.5" customHeight="1" spans="1:11">
      <c r="A71" s="12" t="s">
        <v>443</v>
      </c>
      <c r="B71" s="10" t="s">
        <v>441</v>
      </c>
      <c r="C71" s="11" t="s">
        <v>444</v>
      </c>
      <c r="D71" s="11"/>
      <c r="E71" s="10" t="s">
        <v>193</v>
      </c>
      <c r="F71" s="10"/>
      <c r="G71" s="13">
        <v>45695</v>
      </c>
      <c r="H71" s="19">
        <v>45695</v>
      </c>
      <c r="I71" s="10">
        <f ca="1" t="shared" ref="I71:I79" si="0">TODAY()-H71</f>
        <v>409</v>
      </c>
      <c r="K71" s="10"/>
    </row>
    <row r="72" s="11" customFormat="1" ht="81" spans="1:11">
      <c r="A72" s="12" t="s">
        <v>445</v>
      </c>
      <c r="B72" s="10" t="s">
        <v>446</v>
      </c>
      <c r="C72" s="11" t="s">
        <v>447</v>
      </c>
      <c r="D72" s="11"/>
      <c r="E72" s="10" t="s">
        <v>193</v>
      </c>
      <c r="F72" s="10"/>
      <c r="G72" s="13">
        <v>45695</v>
      </c>
      <c r="H72" s="19">
        <v>45695</v>
      </c>
      <c r="I72" s="10">
        <f ca="1" t="shared" si="0"/>
        <v>409</v>
      </c>
      <c r="J72" s="11" t="s">
        <v>448</v>
      </c>
      <c r="K72" s="10"/>
    </row>
    <row r="73" s="11" customFormat="1" ht="54" spans="1:11">
      <c r="A73" s="12" t="s">
        <v>449</v>
      </c>
      <c r="B73" s="10" t="s">
        <v>450</v>
      </c>
      <c r="C73" s="11" t="s">
        <v>451</v>
      </c>
      <c r="D73" s="11"/>
      <c r="E73" s="10" t="s">
        <v>193</v>
      </c>
      <c r="F73" s="10"/>
      <c r="G73" s="13">
        <v>45695</v>
      </c>
      <c r="H73" s="19">
        <v>45695</v>
      </c>
      <c r="I73" s="10">
        <f ca="1" t="shared" si="0"/>
        <v>409</v>
      </c>
      <c r="K73" s="10"/>
    </row>
    <row r="74" s="11" customFormat="1" ht="162" spans="1:11">
      <c r="A74" s="12" t="s">
        <v>452</v>
      </c>
      <c r="B74" s="10" t="s">
        <v>453</v>
      </c>
      <c r="C74" s="11" t="s">
        <v>454</v>
      </c>
      <c r="D74" s="11" t="s">
        <v>455</v>
      </c>
      <c r="E74" s="10"/>
      <c r="F74" s="10"/>
      <c r="G74" s="13">
        <v>45695</v>
      </c>
      <c r="H74" s="19">
        <v>45695</v>
      </c>
      <c r="I74" s="10">
        <f ca="1" t="shared" si="0"/>
        <v>409</v>
      </c>
      <c r="K74" s="10"/>
    </row>
    <row r="75" s="11" customFormat="1" ht="27" spans="1:11">
      <c r="A75" s="12" t="s">
        <v>456</v>
      </c>
      <c r="B75" s="10" t="s">
        <v>403</v>
      </c>
      <c r="C75" s="11" t="s">
        <v>457</v>
      </c>
      <c r="D75" s="11" t="s">
        <v>458</v>
      </c>
      <c r="E75" s="10"/>
      <c r="F75" s="10"/>
      <c r="G75" s="13">
        <v>45695</v>
      </c>
      <c r="H75" s="19">
        <v>45695</v>
      </c>
      <c r="I75" s="10">
        <f ca="1" t="shared" si="0"/>
        <v>409</v>
      </c>
      <c r="K75" s="10"/>
    </row>
    <row r="76" s="11" customFormat="1" ht="162" spans="1:11">
      <c r="A76" s="12" t="s">
        <v>459</v>
      </c>
      <c r="B76" s="10" t="s">
        <v>460</v>
      </c>
      <c r="C76" s="11" t="s">
        <v>461</v>
      </c>
      <c r="D76" s="11"/>
      <c r="E76" s="10" t="s">
        <v>193</v>
      </c>
      <c r="F76" s="10">
        <v>9</v>
      </c>
      <c r="G76" s="13">
        <v>45695</v>
      </c>
      <c r="H76" s="19">
        <v>45696</v>
      </c>
      <c r="I76" s="10">
        <f ca="1" t="shared" si="0"/>
        <v>408</v>
      </c>
      <c r="K76" s="10"/>
    </row>
    <row r="77" s="11" customFormat="1" ht="94.5" spans="1:11">
      <c r="A77" s="12" t="s">
        <v>462</v>
      </c>
      <c r="B77" s="10" t="s">
        <v>463</v>
      </c>
      <c r="C77" s="11" t="s">
        <v>464</v>
      </c>
      <c r="D77" s="11"/>
      <c r="E77" s="10" t="s">
        <v>193</v>
      </c>
      <c r="F77" s="10">
        <v>7</v>
      </c>
      <c r="G77" s="13">
        <v>45695</v>
      </c>
      <c r="H77" s="19">
        <v>45695</v>
      </c>
      <c r="I77" s="10">
        <f ca="1" t="shared" si="0"/>
        <v>409</v>
      </c>
      <c r="K77" s="10"/>
    </row>
    <row r="78" s="11" customFormat="1" ht="67.5" spans="1:11">
      <c r="A78" s="12" t="s">
        <v>465</v>
      </c>
      <c r="B78" s="10" t="s">
        <v>466</v>
      </c>
      <c r="C78" s="11" t="s">
        <v>467</v>
      </c>
      <c r="D78" s="11" t="s">
        <v>468</v>
      </c>
      <c r="E78" s="10" t="s">
        <v>193</v>
      </c>
      <c r="F78" s="10">
        <v>7</v>
      </c>
      <c r="G78" s="13">
        <v>45698</v>
      </c>
      <c r="H78" s="19">
        <v>45698</v>
      </c>
      <c r="I78" s="10">
        <f ca="1" t="shared" si="0"/>
        <v>406</v>
      </c>
      <c r="K78" s="10"/>
    </row>
    <row r="79" s="11" customFormat="1" spans="1:11">
      <c r="A79" s="12" t="s">
        <v>469</v>
      </c>
      <c r="B79" s="10"/>
      <c r="C79" s="11"/>
      <c r="D79" s="11"/>
      <c r="E79" s="10"/>
      <c r="F79" s="10"/>
      <c r="G79" s="13"/>
      <c r="H79" s="19"/>
      <c r="I79" s="10">
        <f ca="1" t="shared" si="0"/>
        <v>46104</v>
      </c>
      <c r="K79" s="10"/>
    </row>
    <row r="80" s="11" customFormat="1" spans="1:11">
      <c r="A80" s="12" t="s">
        <v>470</v>
      </c>
      <c r="B80" s="10"/>
      <c r="C80" s="11"/>
      <c r="D80" s="11"/>
      <c r="E80" s="10"/>
      <c r="F80" s="10"/>
      <c r="G80" s="13"/>
      <c r="H80" s="19"/>
      <c r="I80" s="10">
        <f ca="1" t="shared" ref="I80:I99" si="1">TODAY()-H80</f>
        <v>46104</v>
      </c>
      <c r="K80" s="10"/>
    </row>
    <row r="81" s="11" customFormat="1" spans="1:11">
      <c r="A81" s="12" t="s">
        <v>471</v>
      </c>
      <c r="B81" s="10"/>
      <c r="C81" s="11"/>
      <c r="D81" s="11"/>
      <c r="E81" s="10"/>
      <c r="F81" s="10"/>
      <c r="G81" s="13"/>
      <c r="H81" s="19"/>
      <c r="I81" s="10">
        <f ca="1" t="shared" si="1"/>
        <v>46104</v>
      </c>
      <c r="K81" s="10"/>
    </row>
    <row r="82" s="11" customFormat="1" spans="1:11">
      <c r="A82" s="12" t="s">
        <v>472</v>
      </c>
      <c r="B82" s="10"/>
      <c r="C82" s="11"/>
      <c r="D82" s="11"/>
      <c r="E82" s="10"/>
      <c r="F82" s="10"/>
      <c r="G82" s="13"/>
      <c r="H82" s="19"/>
      <c r="I82" s="10">
        <f ca="1" t="shared" si="1"/>
        <v>46104</v>
      </c>
      <c r="K82" s="10"/>
    </row>
    <row r="83" s="11" customFormat="1" spans="1:11">
      <c r="A83" s="12" t="s">
        <v>473</v>
      </c>
      <c r="B83" s="10"/>
      <c r="C83" s="11"/>
      <c r="D83" s="11"/>
      <c r="E83" s="10"/>
      <c r="F83" s="10"/>
      <c r="G83" s="13"/>
      <c r="H83" s="19"/>
      <c r="I83" s="10">
        <f ca="1" t="shared" si="1"/>
        <v>46104</v>
      </c>
      <c r="K83" s="10"/>
    </row>
    <row r="84" s="11" customFormat="1" spans="1:11">
      <c r="A84" s="12" t="s">
        <v>474</v>
      </c>
      <c r="B84" s="10"/>
      <c r="C84" s="11"/>
      <c r="D84" s="11"/>
      <c r="E84" s="10"/>
      <c r="F84" s="10"/>
      <c r="G84" s="13"/>
      <c r="H84" s="19"/>
      <c r="I84" s="10">
        <f ca="1" t="shared" si="1"/>
        <v>46104</v>
      </c>
      <c r="K84" s="10"/>
    </row>
    <row r="85" s="11" customFormat="1" spans="1:11">
      <c r="A85" s="12" t="s">
        <v>475</v>
      </c>
      <c r="B85" s="10"/>
      <c r="C85" s="11"/>
      <c r="D85" s="11"/>
      <c r="E85" s="10"/>
      <c r="F85" s="10"/>
      <c r="G85" s="13"/>
      <c r="H85" s="19"/>
      <c r="I85" s="10">
        <f ca="1" t="shared" si="1"/>
        <v>46104</v>
      </c>
      <c r="K85" s="10"/>
    </row>
    <row r="86" s="11" customFormat="1" spans="1:11">
      <c r="A86" s="12" t="s">
        <v>476</v>
      </c>
      <c r="B86" s="10"/>
      <c r="C86" s="11"/>
      <c r="D86" s="11"/>
      <c r="E86" s="10"/>
      <c r="F86" s="10"/>
      <c r="G86" s="13"/>
      <c r="H86" s="19"/>
      <c r="I86" s="10">
        <f ca="1" t="shared" si="1"/>
        <v>46104</v>
      </c>
      <c r="K86" s="10"/>
    </row>
    <row r="87" s="11" customFormat="1" spans="1:11">
      <c r="A87" s="12" t="s">
        <v>477</v>
      </c>
      <c r="B87" s="10"/>
      <c r="C87" s="11"/>
      <c r="D87" s="11"/>
      <c r="E87" s="10"/>
      <c r="F87" s="10"/>
      <c r="G87" s="13"/>
      <c r="H87" s="19"/>
      <c r="I87" s="10">
        <f ca="1" t="shared" si="1"/>
        <v>46104</v>
      </c>
      <c r="K87" s="10"/>
    </row>
    <row r="88" s="11" customFormat="1" spans="1:11">
      <c r="A88" s="12" t="s">
        <v>478</v>
      </c>
      <c r="B88" s="10"/>
      <c r="C88" s="11"/>
      <c r="D88" s="11"/>
      <c r="E88" s="10"/>
      <c r="F88" s="10"/>
      <c r="G88" s="13"/>
      <c r="H88" s="19"/>
      <c r="I88" s="10">
        <f ca="1" t="shared" si="1"/>
        <v>46104</v>
      </c>
      <c r="K88" s="10"/>
    </row>
    <row r="89" s="11" customFormat="1" spans="1:11">
      <c r="A89" s="12" t="s">
        <v>479</v>
      </c>
      <c r="B89" s="10"/>
      <c r="C89" s="11"/>
      <c r="D89" s="11"/>
      <c r="E89" s="10"/>
      <c r="F89" s="10"/>
      <c r="G89" s="13"/>
      <c r="H89" s="19"/>
      <c r="I89" s="10">
        <f ca="1" t="shared" si="1"/>
        <v>46104</v>
      </c>
      <c r="K89" s="10"/>
    </row>
    <row r="90" s="11" customFormat="1" spans="1:11">
      <c r="A90" s="12" t="s">
        <v>480</v>
      </c>
      <c r="B90" s="10"/>
      <c r="C90" s="11"/>
      <c r="D90" s="11"/>
      <c r="E90" s="10"/>
      <c r="F90" s="10"/>
      <c r="G90" s="13"/>
      <c r="H90" s="19"/>
      <c r="I90" s="10">
        <f ca="1" t="shared" si="1"/>
        <v>46104</v>
      </c>
      <c r="K90" s="10"/>
    </row>
    <row r="91" s="11" customFormat="1" spans="1:11">
      <c r="A91" s="12" t="s">
        <v>481</v>
      </c>
      <c r="B91" s="10"/>
      <c r="C91" s="11"/>
      <c r="D91" s="11"/>
      <c r="E91" s="10"/>
      <c r="F91" s="10"/>
      <c r="G91" s="13"/>
      <c r="H91" s="19"/>
      <c r="I91" s="10">
        <f ca="1" t="shared" si="1"/>
        <v>46104</v>
      </c>
      <c r="K91" s="10"/>
    </row>
    <row r="92" s="11" customFormat="1" spans="1:11">
      <c r="A92" s="12" t="s">
        <v>482</v>
      </c>
      <c r="B92" s="10"/>
      <c r="C92" s="11"/>
      <c r="D92" s="11"/>
      <c r="E92" s="10"/>
      <c r="F92" s="10"/>
      <c r="G92" s="13"/>
      <c r="H92" s="19"/>
      <c r="I92" s="10">
        <f ca="1" t="shared" si="1"/>
        <v>46104</v>
      </c>
    </row>
    <row r="93" s="11" customFormat="1" spans="1:11">
      <c r="A93" s="12" t="s">
        <v>483</v>
      </c>
      <c r="B93" s="10"/>
      <c r="C93" s="11"/>
      <c r="D93" s="11"/>
      <c r="E93" s="10"/>
      <c r="F93" s="10"/>
      <c r="G93" s="13"/>
      <c r="H93" s="19"/>
      <c r="I93" s="10">
        <f ca="1" t="shared" si="1"/>
        <v>46104</v>
      </c>
    </row>
    <row r="94" s="11" customFormat="1" spans="1:11">
      <c r="A94" s="12" t="s">
        <v>484</v>
      </c>
      <c r="B94" s="10"/>
      <c r="C94" s="11"/>
      <c r="D94" s="11"/>
      <c r="E94" s="10"/>
      <c r="F94" s="10"/>
      <c r="G94" s="13"/>
      <c r="H94" s="19"/>
      <c r="I94" s="10">
        <f ca="1" t="shared" si="1"/>
        <v>46104</v>
      </c>
    </row>
    <row r="95" s="11" customFormat="1" spans="1:11">
      <c r="A95" s="12" t="s">
        <v>485</v>
      </c>
      <c r="B95" s="10"/>
      <c r="C95" s="11"/>
      <c r="D95" s="11"/>
      <c r="E95" s="10"/>
      <c r="F95" s="10"/>
      <c r="G95" s="13"/>
      <c r="H95" s="19"/>
      <c r="I95" s="10">
        <f ca="1" t="shared" si="1"/>
        <v>46104</v>
      </c>
    </row>
    <row r="96" s="11" customFormat="1" spans="1:11">
      <c r="A96" s="12" t="s">
        <v>486</v>
      </c>
      <c r="B96" s="10"/>
      <c r="C96" s="11"/>
      <c r="D96" s="11"/>
      <c r="E96" s="10"/>
      <c r="F96" s="10"/>
      <c r="G96" s="13"/>
      <c r="H96" s="19"/>
      <c r="I96" s="10">
        <f ca="1" t="shared" si="1"/>
        <v>46104</v>
      </c>
    </row>
    <row r="97" s="11" customFormat="1" spans="1:11">
      <c r="A97" s="12" t="s">
        <v>487</v>
      </c>
      <c r="B97" s="10"/>
      <c r="C97" s="11"/>
      <c r="D97" s="11"/>
      <c r="E97" s="10"/>
      <c r="F97" s="10"/>
      <c r="G97" s="13"/>
      <c r="H97" s="19"/>
      <c r="I97" s="10">
        <f ca="1" t="shared" si="1"/>
        <v>46104</v>
      </c>
    </row>
    <row r="98" spans="1:11">
      <c r="A98" s="12" t="s">
        <v>488</v>
      </c>
      <c r="G98" s="13"/>
      <c r="H98" s="19"/>
      <c r="I98" s="10">
        <f ca="1" t="shared" si="1"/>
        <v>46104</v>
      </c>
      <c r="K98" s="11"/>
    </row>
    <row r="99" spans="1:11">
      <c r="A99" s="12" t="s">
        <v>489</v>
      </c>
      <c r="G99" s="13"/>
      <c r="H99" s="19"/>
      <c r="I99" s="10">
        <f ca="1" t="shared" si="1"/>
        <v>46104</v>
      </c>
      <c r="K99" s="11"/>
    </row>
  </sheetData>
  <autoFilter xmlns:etc="http://www.wps.cn/officeDocument/2017/etCustomData" ref="A1:K99" etc:filterBottomFollowUsedRange="0">
    <sortState ref="A1:K99">
      <sortCondition ref="A1"/>
    </sortState>
    <extLst/>
  </autoFilter>
  <conditionalFormatting sqref="A1:A99">
    <cfRule type="cellIs" dxfId="0" priority="1" operator="equal">
      <formula>"A"</formula>
    </cfRule>
  </conditionalFormatting>
  <conditionalFormatting sqref="I2:I19">
    <cfRule type="cellIs" dxfId="1" priority="2" operator="lessThan">
      <formula>3</formula>
    </cfRule>
  </conditionalFormatting>
  <dataValidations count="2">
    <dataValidation type="list" allowBlank="1" showInputMessage="1" sqref="A2:A99">
      <formula1>资源类别!$A$2:$A$7</formula1>
    </dataValidation>
    <dataValidation type="list" allowBlank="1" showInputMessage="1" sqref="E75:E99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zoomScale="90" zoomScaleNormal="90" workbookViewId="0">
      <pane xSplit="3" ySplit="1" topLeftCell="D4" activePane="bottomRight" state="frozen"/>
      <selection/>
      <selection pane="topRight"/>
      <selection pane="bottomLeft"/>
      <selection pane="bottomRight" activeCell="E18" sqref="E18"/>
    </sheetView>
  </sheetViews>
  <sheetFormatPr defaultColWidth="9" defaultRowHeight="16.5" customHeight="1"/>
  <cols>
    <col min="1" max="1" width="10.25" style="10" customWidth="1"/>
    <col min="2" max="2" width="4.75" style="10" customWidth="1"/>
    <col min="3" max="3" width="8.5" style="10" customWidth="1"/>
    <col min="4" max="4" width="48" style="11" customWidth="1"/>
    <col min="5" max="5" width="40.625" style="11" customWidth="1"/>
    <col min="6" max="7" width="4.75" style="10" customWidth="1"/>
    <col min="8" max="8" width="10.625" style="10" customWidth="1"/>
    <col min="9" max="9" width="10.625" style="11" customWidth="1"/>
    <col min="10" max="10" width="51" style="11" customWidth="1"/>
    <col min="11" max="11" width="19.25" style="10" customWidth="1"/>
    <col min="12" max="16384" width="9" style="10"/>
  </cols>
  <sheetData>
    <row r="1" s="9" customFormat="1" ht="50.1" customHeight="1" spans="1:11">
      <c r="A1" s="9" t="s">
        <v>490</v>
      </c>
      <c r="B1" s="9" t="s">
        <v>491</v>
      </c>
      <c r="C1" s="9" t="s">
        <v>492</v>
      </c>
      <c r="D1" s="9" t="s">
        <v>182</v>
      </c>
      <c r="E1" s="9" t="s">
        <v>183</v>
      </c>
      <c r="F1" s="9" t="s">
        <v>184</v>
      </c>
      <c r="G1" s="9" t="s">
        <v>185</v>
      </c>
      <c r="H1" s="9" t="s">
        <v>186</v>
      </c>
      <c r="I1" s="9" t="s">
        <v>187</v>
      </c>
      <c r="J1" s="9" t="s">
        <v>2</v>
      </c>
      <c r="K1" s="9" t="s">
        <v>3</v>
      </c>
    </row>
    <row r="2" ht="202.5" spans="1:11">
      <c r="A2" s="12" t="s">
        <v>493</v>
      </c>
      <c r="B2" s="12" t="s">
        <v>494</v>
      </c>
      <c r="C2" s="12" t="s">
        <v>495</v>
      </c>
      <c r="D2" s="11" t="s">
        <v>496</v>
      </c>
      <c r="E2" s="11" t="s">
        <v>497</v>
      </c>
      <c r="H2" s="13"/>
      <c r="I2" s="13"/>
    </row>
    <row r="3" ht="189" spans="1:11">
      <c r="A3" s="12" t="s">
        <v>498</v>
      </c>
      <c r="B3" s="12" t="s">
        <v>494</v>
      </c>
      <c r="C3" s="12" t="s">
        <v>499</v>
      </c>
      <c r="D3" s="11" t="s">
        <v>500</v>
      </c>
      <c r="E3" s="11" t="s">
        <v>501</v>
      </c>
      <c r="H3" s="13"/>
      <c r="I3" s="13"/>
    </row>
    <row r="4" ht="135" spans="1:11">
      <c r="A4" s="12" t="s">
        <v>502</v>
      </c>
      <c r="B4" s="12" t="s">
        <v>494</v>
      </c>
      <c r="C4" s="12" t="s">
        <v>466</v>
      </c>
      <c r="D4" s="11" t="s">
        <v>503</v>
      </c>
      <c r="E4" s="11" t="s">
        <v>504</v>
      </c>
      <c r="F4" s="10" t="s">
        <v>193</v>
      </c>
      <c r="H4" s="13">
        <v>45698</v>
      </c>
      <c r="I4" s="13">
        <v>45698</v>
      </c>
    </row>
    <row r="5" ht="194" customHeight="1" spans="1:11">
      <c r="A5" s="12" t="s">
        <v>505</v>
      </c>
      <c r="B5" s="12" t="s">
        <v>494</v>
      </c>
      <c r="C5" s="12"/>
      <c r="D5" s="11" t="s">
        <v>506</v>
      </c>
      <c r="E5" s="11" t="s">
        <v>507</v>
      </c>
      <c r="H5" s="13">
        <v>46100</v>
      </c>
      <c r="I5" s="13">
        <v>46100</v>
      </c>
      <c r="J5" s="11" t="s">
        <v>508</v>
      </c>
    </row>
    <row r="6" ht="14.25" spans="1:11">
      <c r="A6" s="12" t="s">
        <v>509</v>
      </c>
      <c r="B6" s="12" t="s">
        <v>494</v>
      </c>
      <c r="C6" s="12"/>
      <c r="H6" s="13"/>
      <c r="I6" s="13"/>
    </row>
    <row r="7" ht="14.25" spans="1:11">
      <c r="A7" s="12" t="s">
        <v>510</v>
      </c>
      <c r="B7" s="12" t="s">
        <v>494</v>
      </c>
      <c r="C7" s="12"/>
      <c r="H7" s="13"/>
      <c r="I7" s="13"/>
    </row>
    <row r="8" ht="14.25" spans="1:11">
      <c r="A8" s="12" t="s">
        <v>511</v>
      </c>
      <c r="B8" s="12" t="s">
        <v>494</v>
      </c>
      <c r="C8" s="12"/>
      <c r="H8" s="13"/>
      <c r="I8" s="13"/>
    </row>
    <row r="9" ht="14.25" spans="1:11">
      <c r="A9" s="12" t="s">
        <v>512</v>
      </c>
      <c r="B9" s="12" t="s">
        <v>494</v>
      </c>
      <c r="C9" s="12"/>
      <c r="H9" s="13"/>
      <c r="I9" s="13"/>
    </row>
    <row r="10" ht="14.25" spans="1:11">
      <c r="A10" s="12" t="s">
        <v>513</v>
      </c>
      <c r="B10" s="12" t="s">
        <v>494</v>
      </c>
      <c r="C10" s="12"/>
      <c r="H10" s="13"/>
      <c r="I10" s="13"/>
    </row>
    <row r="11" ht="14.25" spans="1:11">
      <c r="A11" s="12" t="s">
        <v>514</v>
      </c>
      <c r="B11" s="12" t="s">
        <v>494</v>
      </c>
      <c r="C11" s="12"/>
      <c r="H11" s="13"/>
      <c r="I11" s="13"/>
    </row>
    <row r="12" ht="14.25" spans="1:11">
      <c r="A12" s="12" t="s">
        <v>515</v>
      </c>
      <c r="B12" s="12" t="s">
        <v>494</v>
      </c>
      <c r="C12" s="12"/>
      <c r="H12" s="13"/>
      <c r="I12" s="13"/>
    </row>
    <row r="13" ht="14.25" spans="1:11">
      <c r="A13" s="12" t="s">
        <v>516</v>
      </c>
      <c r="B13" s="12" t="s">
        <v>494</v>
      </c>
      <c r="C13" s="12"/>
      <c r="H13" s="13"/>
      <c r="I13" s="13"/>
    </row>
    <row r="14" ht="14.25" spans="1:11">
      <c r="A14" s="12" t="s">
        <v>517</v>
      </c>
      <c r="B14" s="12" t="s">
        <v>494</v>
      </c>
      <c r="C14" s="12"/>
      <c r="H14" s="13"/>
      <c r="I14" s="13"/>
    </row>
    <row r="15" ht="14.25" spans="1:11">
      <c r="A15" s="12" t="s">
        <v>518</v>
      </c>
      <c r="B15" s="12" t="s">
        <v>494</v>
      </c>
      <c r="C15" s="12"/>
      <c r="H15" s="13"/>
      <c r="I15" s="13"/>
      <c r="J15" s="14"/>
    </row>
    <row r="16" ht="14.25" spans="1:11">
      <c r="A16" s="12" t="s">
        <v>519</v>
      </c>
      <c r="B16" s="12" t="s">
        <v>494</v>
      </c>
      <c r="C16" s="12"/>
      <c r="H16" s="13"/>
      <c r="I16" s="13"/>
    </row>
    <row r="17" ht="14.25" spans="1:9">
      <c r="A17" s="12" t="s">
        <v>520</v>
      </c>
      <c r="B17" s="12" t="s">
        <v>494</v>
      </c>
      <c r="C17" s="12"/>
      <c r="H17" s="13"/>
      <c r="I17" s="13"/>
    </row>
    <row r="18" ht="14.25" spans="1:9">
      <c r="A18" s="12" t="s">
        <v>521</v>
      </c>
      <c r="B18" s="12" t="s">
        <v>494</v>
      </c>
      <c r="C18" s="12"/>
      <c r="E18" s="13"/>
      <c r="I18" s="13"/>
    </row>
    <row r="19" ht="14.25" spans="1:9">
      <c r="A19" s="12" t="s">
        <v>522</v>
      </c>
      <c r="B19" s="12" t="s">
        <v>494</v>
      </c>
      <c r="C19" s="12"/>
      <c r="H19" s="13"/>
      <c r="I19" s="13"/>
    </row>
    <row r="20" ht="14.25" spans="1:9">
      <c r="A20" s="12" t="s">
        <v>523</v>
      </c>
      <c r="B20" s="12" t="s">
        <v>494</v>
      </c>
      <c r="C20" s="12"/>
      <c r="H20" s="13"/>
      <c r="I20" s="13"/>
    </row>
    <row r="21" ht="14.25" spans="1:9">
      <c r="A21" s="12" t="s">
        <v>524</v>
      </c>
      <c r="B21" s="12" t="s">
        <v>494</v>
      </c>
      <c r="C21" s="12"/>
      <c r="H21" s="13"/>
      <c r="I21" s="13"/>
    </row>
    <row r="22" customHeight="1" spans="1:9">
      <c r="H22" s="13"/>
    </row>
    <row r="23" customHeight="1" spans="1:9">
      <c r="H23" s="13"/>
    </row>
    <row r="24" customHeight="1" spans="1:9">
      <c r="H24" s="13"/>
    </row>
    <row r="25" customHeight="1" spans="1:9">
      <c r="H25" s="13"/>
    </row>
    <row r="26" customHeight="1" spans="1:9">
      <c r="H26" s="13"/>
    </row>
    <row r="27" customHeight="1" spans="1:9">
      <c r="H27" s="13"/>
    </row>
    <row r="28" customHeight="1" spans="1:9">
      <c r="H28" s="13"/>
    </row>
    <row r="29" customHeight="1" spans="1:9">
      <c r="H29" s="13"/>
    </row>
    <row r="30" customHeight="1" spans="1:9">
      <c r="H30" s="13"/>
    </row>
    <row r="31" customHeight="1" spans="1:9">
      <c r="H31" s="13"/>
    </row>
    <row r="32" customHeight="1" spans="1:9">
      <c r="H32" s="13"/>
    </row>
    <row r="33" customHeight="1" spans="8:8">
      <c r="H33" s="13"/>
    </row>
    <row r="34" customHeight="1" spans="8:8">
      <c r="H34" s="13"/>
    </row>
    <row r="35" customHeight="1" spans="8:8">
      <c r="H35" s="13"/>
    </row>
    <row r="36" customHeight="1" spans="8:8">
      <c r="H36" s="13"/>
    </row>
    <row r="37" customHeight="1" spans="8:8">
      <c r="H37" s="13"/>
    </row>
    <row r="38" customHeight="1" spans="8:8">
      <c r="H38" s="13"/>
    </row>
    <row r="39" customHeight="1" spans="8:8">
      <c r="H39" s="13"/>
    </row>
    <row r="40" customHeight="1" spans="8:8">
      <c r="H40" s="13"/>
    </row>
    <row r="41" customHeight="1" spans="8:8">
      <c r="H41" s="13"/>
    </row>
    <row r="42" customHeight="1" spans="8:8">
      <c r="H42" s="13"/>
    </row>
    <row r="43" customHeight="1" spans="8:8">
      <c r="H43" s="13"/>
    </row>
    <row r="44" customHeight="1" spans="8:8">
      <c r="H44" s="13"/>
    </row>
    <row r="45" customHeight="1" spans="8:8">
      <c r="H45" s="13"/>
    </row>
    <row r="46" customHeight="1" spans="8:8">
      <c r="H46" s="13"/>
    </row>
    <row r="47" customHeight="1" spans="8:8">
      <c r="H47" s="13"/>
    </row>
    <row r="48" customHeight="1" spans="8:8">
      <c r="H48" s="13"/>
    </row>
    <row r="49" customHeight="1" spans="8:8">
      <c r="H49" s="13"/>
    </row>
    <row r="50" customHeight="1" spans="8:8">
      <c r="H50" s="13"/>
    </row>
    <row r="51" customHeight="1" spans="8:8">
      <c r="H51" s="13"/>
    </row>
    <row r="52" customHeight="1" spans="8:8">
      <c r="H52" s="13"/>
    </row>
    <row r="53" customHeight="1" spans="8:8">
      <c r="H53" s="13"/>
    </row>
    <row r="54" customHeight="1" spans="8:8">
      <c r="H54" s="13"/>
    </row>
    <row r="55" customHeight="1" spans="8:8">
      <c r="H55" s="13"/>
    </row>
    <row r="56" customHeight="1" spans="8:8">
      <c r="H56" s="13"/>
    </row>
    <row r="57" customHeight="1" spans="8:8">
      <c r="H57" s="13"/>
    </row>
    <row r="58" customHeight="1" spans="8:8">
      <c r="H58" s="13"/>
    </row>
    <row r="59" customHeight="1" spans="8:8">
      <c r="H59" s="13"/>
    </row>
    <row r="60" customHeight="1" spans="8:8">
      <c r="H60" s="13"/>
    </row>
    <row r="61" customHeight="1" spans="8:8">
      <c r="H61" s="13"/>
    </row>
    <row r="62" customHeight="1" spans="8:8">
      <c r="H62" s="13"/>
    </row>
    <row r="63" customHeight="1" spans="8:8">
      <c r="H63" s="13"/>
    </row>
    <row r="64" customHeight="1" spans="8:8">
      <c r="H64" s="13"/>
    </row>
    <row r="65" customHeight="1" spans="8:8">
      <c r="H65" s="13"/>
    </row>
    <row r="66" customHeight="1" spans="8:8">
      <c r="H66" s="13"/>
    </row>
    <row r="67" customHeight="1" spans="8:8">
      <c r="H67" s="13"/>
    </row>
    <row r="68" customHeight="1" spans="8:8">
      <c r="H68" s="13"/>
    </row>
    <row r="69" customHeight="1" spans="8:8">
      <c r="H69" s="13"/>
    </row>
    <row r="70" customHeight="1" spans="8:8">
      <c r="H70" s="13"/>
    </row>
    <row r="71" customHeight="1" spans="8:8">
      <c r="H71" s="13"/>
    </row>
    <row r="72" customHeight="1" spans="8:8">
      <c r="H72" s="13"/>
    </row>
    <row r="73" customHeight="1" spans="8:8">
      <c r="H73" s="13"/>
    </row>
    <row r="74" customHeight="1" spans="8:8">
      <c r="H74" s="13"/>
    </row>
    <row r="75" customHeight="1" spans="8:8">
      <c r="H75" s="13"/>
    </row>
    <row r="76" customHeight="1" spans="8:8">
      <c r="H76" s="13"/>
    </row>
    <row r="77" customHeight="1" spans="8:8">
      <c r="H77" s="13"/>
    </row>
    <row r="78" customHeight="1" spans="8:8">
      <c r="H78" s="13"/>
    </row>
    <row r="79" customHeight="1" spans="8:8">
      <c r="H79" s="13"/>
    </row>
    <row r="80" customHeight="1" spans="8:8">
      <c r="H80" s="13"/>
    </row>
    <row r="81" customHeight="1" spans="8:8">
      <c r="H81" s="13"/>
    </row>
    <row r="82" customHeight="1" spans="8:8">
      <c r="H82" s="13"/>
    </row>
    <row r="83" customHeight="1" spans="8:8">
      <c r="H83" s="13"/>
    </row>
    <row r="84" customHeight="1" spans="8:8">
      <c r="H84" s="13"/>
    </row>
    <row r="85" customHeight="1" spans="8:8">
      <c r="H85" s="13"/>
    </row>
    <row r="86" customHeight="1" spans="8:8">
      <c r="H86" s="13"/>
    </row>
    <row r="87" customHeight="1" spans="8:8">
      <c r="H87" s="13"/>
    </row>
    <row r="88" customHeight="1" spans="8:8">
      <c r="H88" s="13"/>
    </row>
    <row r="89" customHeight="1" spans="8:8">
      <c r="H89" s="13"/>
    </row>
    <row r="90" customHeight="1" spans="8:8">
      <c r="H90" s="13"/>
    </row>
    <row r="91" customHeight="1" spans="8:8">
      <c r="H91" s="13"/>
    </row>
    <row r="92" customHeight="1" spans="8:8">
      <c r="H92" s="13"/>
    </row>
    <row r="93" customHeight="1" spans="8:8">
      <c r="H93" s="13"/>
    </row>
    <row r="94" customHeight="1" spans="8:8">
      <c r="H94" s="13"/>
    </row>
    <row r="95" customHeight="1" spans="8:8">
      <c r="H95" s="13"/>
    </row>
    <row r="96" customHeight="1" spans="8:8">
      <c r="H96" s="13"/>
    </row>
    <row r="97" customHeight="1" spans="8:8">
      <c r="H97" s="13"/>
    </row>
    <row r="98" customHeight="1" spans="8:8">
      <c r="H98" s="13"/>
    </row>
    <row r="99" customHeight="1" spans="8:8">
      <c r="H99" s="13"/>
    </row>
  </sheetData>
  <conditionalFormatting sqref="A1:C21">
    <cfRule type="cellIs" dxfId="2" priority="1" operator="equal">
      <formula>"E"</formula>
    </cfRule>
    <cfRule type="cellIs" dxfId="0" priority="2" operator="equal">
      <formula>"A"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workbookViewId="0">
      <selection activeCell="D7" sqref="D7"/>
    </sheetView>
  </sheetViews>
  <sheetFormatPr defaultColWidth="9" defaultRowHeight="16.5" customHeight="1"/>
  <cols>
    <col min="1" max="1" width="10.25" style="10" customWidth="1"/>
    <col min="2" max="2" width="4.75" style="10" customWidth="1"/>
    <col min="3" max="3" width="8.5" style="10" customWidth="1"/>
    <col min="4" max="4" width="48" style="11" customWidth="1"/>
    <col min="5" max="5" width="40.625" style="11" customWidth="1"/>
    <col min="6" max="7" width="4.75" style="10" customWidth="1"/>
    <col min="8" max="8" width="10.625" style="10" customWidth="1"/>
    <col min="9" max="9" width="10.625" style="11" customWidth="1"/>
    <col min="10" max="10" width="51" style="11" customWidth="1"/>
    <col min="11" max="11" width="19.25" style="10" customWidth="1"/>
    <col min="12" max="16384" width="9" style="10"/>
  </cols>
  <sheetData>
    <row r="1" s="9" customFormat="1" ht="50.1" customHeight="1" spans="1:11">
      <c r="A1" s="9" t="s">
        <v>490</v>
      </c>
      <c r="B1" s="9" t="s">
        <v>491</v>
      </c>
      <c r="C1" s="9" t="s">
        <v>492</v>
      </c>
      <c r="D1" s="9" t="s">
        <v>182</v>
      </c>
      <c r="E1" s="9" t="s">
        <v>183</v>
      </c>
      <c r="F1" s="9" t="s">
        <v>184</v>
      </c>
      <c r="G1" s="9" t="s">
        <v>185</v>
      </c>
      <c r="H1" s="9" t="s">
        <v>186</v>
      </c>
      <c r="I1" s="9" t="s">
        <v>187</v>
      </c>
      <c r="J1" s="9" t="s">
        <v>2</v>
      </c>
      <c r="K1" s="9" t="s">
        <v>3</v>
      </c>
    </row>
    <row r="2" ht="94.5" spans="1:11">
      <c r="A2" s="12" t="s">
        <v>525</v>
      </c>
      <c r="B2" s="12" t="s">
        <v>526</v>
      </c>
      <c r="C2" s="12"/>
      <c r="D2" s="11" t="s">
        <v>527</v>
      </c>
      <c r="E2" s="11" t="s">
        <v>528</v>
      </c>
      <c r="F2" s="10" t="s">
        <v>198</v>
      </c>
      <c r="H2" s="13">
        <v>45667</v>
      </c>
      <c r="I2" s="13">
        <v>45668</v>
      </c>
    </row>
    <row r="3" ht="14.25" spans="1:11">
      <c r="A3" s="12" t="s">
        <v>529</v>
      </c>
      <c r="B3" s="12" t="s">
        <v>526</v>
      </c>
      <c r="C3" s="12"/>
      <c r="H3" s="13"/>
      <c r="I3" s="13"/>
    </row>
    <row r="4" ht="14.25" spans="1:11">
      <c r="A4" s="12" t="s">
        <v>530</v>
      </c>
      <c r="B4" s="12" t="s">
        <v>526</v>
      </c>
      <c r="C4" s="12"/>
      <c r="H4" s="13"/>
      <c r="I4" s="13"/>
    </row>
    <row r="5" ht="14.25" spans="1:11">
      <c r="A5" s="12" t="s">
        <v>531</v>
      </c>
      <c r="B5" s="12" t="s">
        <v>526</v>
      </c>
      <c r="C5" s="12"/>
      <c r="H5" s="13"/>
      <c r="I5" s="13"/>
    </row>
    <row r="6" ht="14.25" spans="1:11">
      <c r="A6" s="12" t="s">
        <v>532</v>
      </c>
      <c r="B6" s="12" t="s">
        <v>526</v>
      </c>
      <c r="C6" s="12"/>
      <c r="H6" s="13"/>
      <c r="I6" s="13"/>
    </row>
    <row r="7" ht="14.25" spans="1:11">
      <c r="A7" s="12" t="s">
        <v>533</v>
      </c>
      <c r="B7" s="12" t="s">
        <v>526</v>
      </c>
      <c r="C7" s="12"/>
      <c r="H7" s="13"/>
      <c r="I7" s="13"/>
    </row>
    <row r="8" ht="14.25" spans="1:11">
      <c r="A8" s="12" t="s">
        <v>534</v>
      </c>
      <c r="B8" s="12" t="s">
        <v>526</v>
      </c>
      <c r="C8" s="12"/>
      <c r="H8" s="13"/>
      <c r="I8" s="13"/>
    </row>
    <row r="9" ht="14.25" spans="1:11">
      <c r="A9" s="12" t="s">
        <v>535</v>
      </c>
      <c r="B9" s="12" t="s">
        <v>526</v>
      </c>
      <c r="C9" s="12"/>
      <c r="H9" s="13"/>
      <c r="I9" s="13"/>
    </row>
    <row r="10" ht="14.25" spans="1:11">
      <c r="A10" s="12" t="s">
        <v>536</v>
      </c>
      <c r="B10" s="12" t="s">
        <v>526</v>
      </c>
      <c r="C10" s="12"/>
      <c r="H10" s="13"/>
      <c r="I10" s="13"/>
    </row>
    <row r="11" ht="14.25" spans="1:11">
      <c r="A11" s="12" t="s">
        <v>537</v>
      </c>
      <c r="B11" s="12" t="s">
        <v>526</v>
      </c>
      <c r="C11" s="12"/>
      <c r="H11" s="13"/>
      <c r="I11" s="13"/>
    </row>
    <row r="12" ht="14.25" spans="1:11">
      <c r="A12" s="12" t="s">
        <v>538</v>
      </c>
      <c r="B12" s="12" t="s">
        <v>526</v>
      </c>
      <c r="C12" s="12"/>
      <c r="H12" s="13"/>
      <c r="I12" s="13"/>
    </row>
    <row r="13" ht="14.25" spans="1:11">
      <c r="A13" s="12" t="s">
        <v>539</v>
      </c>
      <c r="B13" s="12" t="s">
        <v>526</v>
      </c>
      <c r="C13" s="12"/>
      <c r="H13" s="13"/>
      <c r="I13" s="13"/>
    </row>
    <row r="14" ht="14.25" spans="1:11">
      <c r="A14" s="12" t="s">
        <v>540</v>
      </c>
      <c r="B14" s="12" t="s">
        <v>526</v>
      </c>
      <c r="C14" s="12"/>
      <c r="H14" s="13"/>
      <c r="I14" s="13"/>
    </row>
    <row r="15" ht="14.25" spans="1:11">
      <c r="A15" s="12" t="s">
        <v>541</v>
      </c>
      <c r="B15" s="12" t="s">
        <v>526</v>
      </c>
      <c r="C15" s="12"/>
      <c r="H15" s="13"/>
      <c r="I15" s="13"/>
      <c r="J15" s="14"/>
    </row>
    <row r="16" ht="14.25" spans="1:11">
      <c r="A16" s="12" t="s">
        <v>542</v>
      </c>
      <c r="B16" s="12" t="s">
        <v>526</v>
      </c>
      <c r="C16" s="12"/>
      <c r="H16" s="13"/>
      <c r="I16" s="13"/>
    </row>
    <row r="17" ht="14.25" spans="1:9">
      <c r="A17" s="12" t="s">
        <v>543</v>
      </c>
      <c r="B17" s="12" t="s">
        <v>526</v>
      </c>
      <c r="C17" s="12"/>
      <c r="H17" s="13"/>
      <c r="I17" s="13"/>
    </row>
    <row r="18" ht="14.25" spans="1:9">
      <c r="A18" s="12" t="s">
        <v>544</v>
      </c>
      <c r="B18" s="12" t="s">
        <v>526</v>
      </c>
      <c r="C18" s="12"/>
      <c r="E18" s="13"/>
      <c r="I18" s="13"/>
    </row>
    <row r="19" ht="14.25" spans="1:9">
      <c r="A19" s="12" t="s">
        <v>545</v>
      </c>
      <c r="B19" s="12" t="s">
        <v>526</v>
      </c>
      <c r="C19" s="12"/>
      <c r="H19" s="13"/>
      <c r="I19" s="13"/>
    </row>
    <row r="20" ht="14.25" spans="1:9">
      <c r="A20" s="12" t="s">
        <v>546</v>
      </c>
      <c r="B20" s="12" t="s">
        <v>526</v>
      </c>
      <c r="C20" s="12"/>
      <c r="H20" s="13"/>
      <c r="I20" s="13"/>
    </row>
    <row r="21" ht="14.25" spans="1:9">
      <c r="A21" s="12" t="s">
        <v>547</v>
      </c>
      <c r="B21" s="12" t="s">
        <v>526</v>
      </c>
      <c r="C21" s="12"/>
      <c r="H21" s="13"/>
      <c r="I21" s="13"/>
    </row>
    <row r="22" customHeight="1" spans="1:9">
      <c r="H22" s="13"/>
    </row>
    <row r="23" customHeight="1" spans="1:9">
      <c r="H23" s="13"/>
    </row>
    <row r="24" customHeight="1" spans="1:9">
      <c r="H24" s="13"/>
    </row>
    <row r="25" customHeight="1" spans="1:9">
      <c r="H25" s="13"/>
    </row>
    <row r="26" customHeight="1" spans="1:9">
      <c r="H26" s="13"/>
    </row>
    <row r="27" customHeight="1" spans="1:9">
      <c r="H27" s="13"/>
    </row>
    <row r="28" customHeight="1" spans="1:9">
      <c r="H28" s="13"/>
    </row>
    <row r="29" customHeight="1" spans="1:9">
      <c r="H29" s="13"/>
    </row>
    <row r="30" customHeight="1" spans="1:9">
      <c r="H30" s="13"/>
    </row>
    <row r="31" customHeight="1" spans="1:9">
      <c r="H31" s="13"/>
    </row>
    <row r="32" customHeight="1" spans="1:9">
      <c r="H32" s="13"/>
    </row>
    <row r="33" customHeight="1" spans="8:8">
      <c r="H33" s="13"/>
    </row>
    <row r="34" customHeight="1" spans="8:8">
      <c r="H34" s="13"/>
    </row>
    <row r="35" customHeight="1" spans="8:8">
      <c r="H35" s="13"/>
    </row>
    <row r="36" customHeight="1" spans="8:8">
      <c r="H36" s="13"/>
    </row>
    <row r="37" customHeight="1" spans="8:8">
      <c r="H37" s="13"/>
    </row>
    <row r="38" customHeight="1" spans="8:8">
      <c r="H38" s="13"/>
    </row>
    <row r="39" customHeight="1" spans="8:8">
      <c r="H39" s="13"/>
    </row>
    <row r="40" customHeight="1" spans="8:8">
      <c r="H40" s="13"/>
    </row>
    <row r="41" customHeight="1" spans="8:8">
      <c r="H41" s="13"/>
    </row>
    <row r="42" customHeight="1" spans="8:8">
      <c r="H42" s="13"/>
    </row>
    <row r="43" customHeight="1" spans="8:8">
      <c r="H43" s="13"/>
    </row>
    <row r="44" customHeight="1" spans="8:8">
      <c r="H44" s="13"/>
    </row>
    <row r="45" customHeight="1" spans="8:8">
      <c r="H45" s="13"/>
    </row>
    <row r="46" customHeight="1" spans="8:8">
      <c r="H46" s="13"/>
    </row>
    <row r="47" customHeight="1" spans="8:8">
      <c r="H47" s="13"/>
    </row>
    <row r="48" customHeight="1" spans="8:8">
      <c r="H48" s="13"/>
    </row>
    <row r="49" customHeight="1" spans="8:8">
      <c r="H49" s="13"/>
    </row>
    <row r="50" customHeight="1" spans="8:8">
      <c r="H50" s="13"/>
    </row>
    <row r="51" customHeight="1" spans="8:8">
      <c r="H51" s="13"/>
    </row>
    <row r="52" customHeight="1" spans="8:8">
      <c r="H52" s="13"/>
    </row>
    <row r="53" customHeight="1" spans="8:8">
      <c r="H53" s="13"/>
    </row>
    <row r="54" customHeight="1" spans="8:8">
      <c r="H54" s="13"/>
    </row>
    <row r="55" customHeight="1" spans="8:8">
      <c r="H55" s="13"/>
    </row>
    <row r="56" customHeight="1" spans="8:8">
      <c r="H56" s="13"/>
    </row>
    <row r="57" customHeight="1" spans="8:8">
      <c r="H57" s="13"/>
    </row>
    <row r="58" customHeight="1" spans="8:8">
      <c r="H58" s="13"/>
    </row>
    <row r="59" customHeight="1" spans="8:8">
      <c r="H59" s="13"/>
    </row>
    <row r="60" customHeight="1" spans="8:8">
      <c r="H60" s="13"/>
    </row>
    <row r="61" customHeight="1" spans="8:8">
      <c r="H61" s="13"/>
    </row>
    <row r="62" customHeight="1" spans="8:8">
      <c r="H62" s="13"/>
    </row>
    <row r="63" customHeight="1" spans="8:8">
      <c r="H63" s="13"/>
    </row>
    <row r="64" customHeight="1" spans="8:8">
      <c r="H64" s="13"/>
    </row>
    <row r="65" customHeight="1" spans="8:8">
      <c r="H65" s="13"/>
    </row>
    <row r="66" customHeight="1" spans="8:8">
      <c r="H66" s="13"/>
    </row>
    <row r="67" customHeight="1" spans="8:8">
      <c r="H67" s="13"/>
    </row>
    <row r="68" customHeight="1" spans="8:8">
      <c r="H68" s="13"/>
    </row>
    <row r="69" customHeight="1" spans="8:8">
      <c r="H69" s="13"/>
    </row>
    <row r="70" customHeight="1" spans="8:8">
      <c r="H70" s="13"/>
    </row>
    <row r="71" customHeight="1" spans="8:8">
      <c r="H71" s="13"/>
    </row>
    <row r="72" customHeight="1" spans="8:8">
      <c r="H72" s="13"/>
    </row>
    <row r="73" customHeight="1" spans="8:8">
      <c r="H73" s="13"/>
    </row>
    <row r="74" customHeight="1" spans="8:8">
      <c r="H74" s="13"/>
    </row>
    <row r="75" customHeight="1" spans="8:8">
      <c r="H75" s="13"/>
    </row>
    <row r="76" customHeight="1" spans="8:8">
      <c r="H76" s="13"/>
    </row>
    <row r="77" customHeight="1" spans="8:8">
      <c r="H77" s="13"/>
    </row>
    <row r="78" customHeight="1" spans="8:8">
      <c r="H78" s="13"/>
    </row>
    <row r="79" customHeight="1" spans="8:8">
      <c r="H79" s="13"/>
    </row>
    <row r="80" customHeight="1" spans="8:8">
      <c r="H80" s="13"/>
    </row>
    <row r="81" customHeight="1" spans="8:8">
      <c r="H81" s="13"/>
    </row>
    <row r="82" customHeight="1" spans="8:8">
      <c r="H82" s="13"/>
    </row>
    <row r="83" customHeight="1" spans="8:8">
      <c r="H83" s="13"/>
    </row>
    <row r="84" customHeight="1" spans="8:8">
      <c r="H84" s="13"/>
    </row>
    <row r="85" customHeight="1" spans="8:8">
      <c r="H85" s="13"/>
    </row>
    <row r="86" customHeight="1" spans="8:8">
      <c r="H86" s="13"/>
    </row>
    <row r="87" customHeight="1" spans="8:8">
      <c r="H87" s="13"/>
    </row>
    <row r="88" customHeight="1" spans="8:8">
      <c r="H88" s="13"/>
    </row>
    <row r="89" customHeight="1" spans="8:8">
      <c r="H89" s="13"/>
    </row>
    <row r="90" customHeight="1" spans="8:8">
      <c r="H90" s="13"/>
    </row>
    <row r="91" customHeight="1" spans="8:8">
      <c r="H91" s="13"/>
    </row>
    <row r="92" customHeight="1" spans="8:8">
      <c r="H92" s="13"/>
    </row>
    <row r="93" customHeight="1" spans="8:8">
      <c r="H93" s="13"/>
    </row>
    <row r="94" customHeight="1" spans="8:8">
      <c r="H94" s="13"/>
    </row>
    <row r="95" customHeight="1" spans="8:8">
      <c r="H95" s="13"/>
    </row>
    <row r="96" customHeight="1" spans="8:8">
      <c r="H96" s="13"/>
    </row>
    <row r="97" customHeight="1" spans="8:8">
      <c r="H97" s="13"/>
    </row>
    <row r="98" customHeight="1" spans="8:8">
      <c r="H98" s="13"/>
    </row>
    <row r="99" customHeight="1" spans="8:8">
      <c r="H99" s="13"/>
    </row>
  </sheetData>
  <conditionalFormatting sqref="A1:C21">
    <cfRule type="cellIs" dxfId="2" priority="1" operator="equal">
      <formula>"E"</formula>
    </cfRule>
    <cfRule type="cellIs" dxfId="0" priority="2" operator="equal">
      <formula>"A"</formula>
    </cfRule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3" sqref="B23"/>
    </sheetView>
  </sheetViews>
  <sheetFormatPr defaultColWidth="9" defaultRowHeight="16.5" outlineLevelRow="6" outlineLevelCol="1"/>
  <cols>
    <col min="1" max="1" width="16.375" style="6" customWidth="1"/>
    <col min="2" max="2" width="49.75" style="6" customWidth="1"/>
    <col min="3" max="16384" width="9" style="6"/>
  </cols>
  <sheetData>
    <row r="1" s="5" customFormat="1" spans="1:2">
      <c r="A1" s="7" t="s">
        <v>0</v>
      </c>
      <c r="B1" s="7" t="s">
        <v>548</v>
      </c>
    </row>
    <row r="2" spans="1:2">
      <c r="A2" s="8" t="s">
        <v>6</v>
      </c>
      <c r="B2" s="8" t="s">
        <v>549</v>
      </c>
    </row>
    <row r="3" spans="1:2">
      <c r="A3" s="8" t="s">
        <v>11</v>
      </c>
      <c r="B3" s="8" t="s">
        <v>550</v>
      </c>
    </row>
    <row r="4" spans="1:2">
      <c r="A4" s="8" t="s">
        <v>23</v>
      </c>
      <c r="B4" s="8" t="s">
        <v>551</v>
      </c>
    </row>
    <row r="5" spans="1:2">
      <c r="A5" s="8" t="s">
        <v>30</v>
      </c>
      <c r="B5" s="8" t="s">
        <v>552</v>
      </c>
    </row>
    <row r="6" spans="1:2">
      <c r="A6" s="8" t="s">
        <v>36</v>
      </c>
      <c r="B6" s="8"/>
    </row>
    <row r="7" spans="1:2">
      <c r="A7" s="8" t="s">
        <v>37</v>
      </c>
      <c r="B7" s="8" t="s">
        <v>553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F17" sqref="F17"/>
    </sheetView>
  </sheetViews>
  <sheetFormatPr defaultColWidth="9" defaultRowHeight="16.5" customHeight="1"/>
  <cols>
    <col min="1" max="1" width="9" style="2"/>
    <col min="2" max="2" width="21.375" style="2" customWidth="1"/>
    <col min="3" max="3" width="34.5" style="2" customWidth="1"/>
    <col min="4" max="5" width="12.75" style="2" customWidth="1"/>
    <col min="6" max="7" width="9" style="2"/>
    <col min="8" max="8" width="10.5" style="2" customWidth="1"/>
    <col min="9" max="9" width="38" style="3" customWidth="1"/>
    <col min="10" max="10" width="30" style="3" customWidth="1"/>
    <col min="11" max="11" width="9" style="2"/>
    <col min="12" max="12" width="13" style="2" customWidth="1"/>
    <col min="13" max="13" width="34.75" style="3" customWidth="1"/>
    <col min="14" max="14" width="17.875" style="2" customWidth="1"/>
    <col min="15" max="16384" width="9" style="2"/>
  </cols>
  <sheetData>
    <row r="1" s="1" customFormat="1" customHeight="1" spans="1:13">
      <c r="A1" s="1" t="s">
        <v>1</v>
      </c>
      <c r="B1" s="1" t="s">
        <v>554</v>
      </c>
      <c r="C1" s="1" t="s">
        <v>3</v>
      </c>
      <c r="I1" s="4"/>
      <c r="J1" s="4"/>
      <c r="M1" s="4"/>
    </row>
    <row r="2" customHeight="1" spans="1:13">
      <c r="A2" s="2">
        <v>1</v>
      </c>
      <c r="B2" s="2" t="s">
        <v>555</v>
      </c>
      <c r="C2" s="2" t="s">
        <v>556</v>
      </c>
    </row>
    <row r="3" customHeight="1" spans="1:13">
      <c r="A3" s="2">
        <v>2</v>
      </c>
      <c r="B3" s="2" t="s">
        <v>557</v>
      </c>
    </row>
    <row r="4" customHeight="1" spans="1:13">
      <c r="A4" s="2">
        <v>3</v>
      </c>
      <c r="B4" s="2" t="s">
        <v>368</v>
      </c>
    </row>
    <row r="5" customHeight="1" spans="1:13">
      <c r="A5" s="2">
        <v>4</v>
      </c>
      <c r="B5" s="2" t="s">
        <v>558</v>
      </c>
    </row>
    <row r="6" customHeight="1" spans="1:13">
      <c r="A6" s="2">
        <v>5</v>
      </c>
      <c r="B6" s="2" t="s">
        <v>559</v>
      </c>
    </row>
    <row r="7" customHeight="1" spans="1:13">
      <c r="A7" s="2">
        <v>6</v>
      </c>
      <c r="B7" s="2" t="s">
        <v>441</v>
      </c>
    </row>
    <row r="8" customHeight="1" spans="1:13">
      <c r="A8" s="2">
        <v>7</v>
      </c>
    </row>
    <row r="9" customHeight="1" spans="1:13">
      <c r="A9" s="2">
        <v>8</v>
      </c>
    </row>
    <row r="10" customHeight="1" spans="1:13">
      <c r="A10" s="2">
        <v>9</v>
      </c>
    </row>
    <row r="11" customHeight="1" spans="1:13">
      <c r="A11" s="2">
        <v>10</v>
      </c>
    </row>
    <row r="12" customHeight="1" spans="1:13">
      <c r="A12" s="2">
        <v>11</v>
      </c>
    </row>
    <row r="13" customHeight="1" spans="1:13">
      <c r="A13" s="2">
        <v>12</v>
      </c>
    </row>
    <row r="14" customHeight="1" spans="1:13">
      <c r="A14" s="2">
        <v>13</v>
      </c>
    </row>
    <row r="15" customHeight="1" spans="1:13">
      <c r="A15" s="2">
        <v>14</v>
      </c>
    </row>
    <row r="16" customHeight="1" spans="1:13">
      <c r="A16" s="2">
        <v>15</v>
      </c>
    </row>
    <row r="17" customHeight="1" spans="1:1">
      <c r="A17" s="2">
        <v>16</v>
      </c>
    </row>
    <row r="18" customHeight="1" spans="1:1">
      <c r="A18" s="2">
        <v>17</v>
      </c>
    </row>
    <row r="19" customHeight="1" spans="1:1">
      <c r="A19" s="2">
        <v>18</v>
      </c>
    </row>
    <row r="20" customHeight="1" spans="1:1">
      <c r="A20" s="2">
        <v>19</v>
      </c>
    </row>
    <row r="21" customHeight="1" spans="1:1">
      <c r="A21" s="2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M001王瑞</vt:lpstr>
      <vt:lpstr>M002李兵</vt:lpstr>
      <vt:lpstr>女生资料</vt:lpstr>
      <vt:lpstr>男会员</vt:lpstr>
      <vt:lpstr>女会员</vt:lpstr>
      <vt:lpstr>资源类别</vt:lpstr>
      <vt:lpstr>媒人团队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潘乃让</cp:lastModifiedBy>
  <dcterms:created xsi:type="dcterms:W3CDTF">2015-06-06T18:19:00Z</dcterms:created>
  <dcterms:modified xsi:type="dcterms:W3CDTF">2026-03-23T18:57:31Z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9C45CEAC5A5541119AAA3374BA1D594A_12</vt:lpwstr>
  </property>
  <property fmtid="{D5CDD505-2E9C-101B-9397-08002B2CF9AE}" pid="3" name="KSOProductBuildVer">
    <vt:lpwstr>2052-12.1.2.23578</vt:lpwstr>
  </property>
</Properties>
</file>